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200" windowHeight="16440"/>
  </bookViews>
  <sheets>
    <sheet name="Sheet2" sheetId="2" r:id="rId1"/>
  </sheets>
  <definedNames>
    <definedName name="_xlnm.Print_Titles" localSheetId="0">Sheet2!$2:$2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1" i="2"/>
  <c r="H71"/>
</calcChain>
</file>

<file path=xl/sharedStrings.xml><?xml version="1.0" encoding="utf-8"?>
<sst xmlns="http://schemas.openxmlformats.org/spreadsheetml/2006/main" count="213" uniqueCount="148">
  <si>
    <t xml:space="preserve">품명 </t>
    <phoneticPr fontId="1" type="noConversion"/>
  </si>
  <si>
    <t xml:space="preserve">규격 </t>
    <phoneticPr fontId="1" type="noConversion"/>
  </si>
  <si>
    <t xml:space="preserve">수량 </t>
    <phoneticPr fontId="1" type="noConversion"/>
  </si>
  <si>
    <t>단위</t>
    <phoneticPr fontId="1" type="noConversion"/>
  </si>
  <si>
    <t>pk</t>
  </si>
  <si>
    <t>box</t>
  </si>
  <si>
    <t>Yeast extract</t>
  </si>
  <si>
    <t>Merck, 103753-500g</t>
  </si>
  <si>
    <t>ea</t>
  </si>
  <si>
    <t>Tryptone</t>
  </si>
  <si>
    <t>Merck, 107213-1kg</t>
  </si>
  <si>
    <t>Sodium chloride</t>
  </si>
  <si>
    <t>Bioshop, SOD001-5kg</t>
  </si>
  <si>
    <t>Peptone</t>
  </si>
  <si>
    <t>Merck, 107224-1kg</t>
  </si>
  <si>
    <t>NucleoBond Xtra Midi plus</t>
  </si>
  <si>
    <t>MN, 740412-50prep</t>
  </si>
  <si>
    <t>Plant culture dish</t>
  </si>
  <si>
    <t>SPL, 310200</t>
  </si>
  <si>
    <t>MS medium</t>
  </si>
  <si>
    <t>Duchefa, M0222</t>
  </si>
  <si>
    <t>MS medium W/O vitamin</t>
  </si>
  <si>
    <t>Duchefa, M0221</t>
  </si>
  <si>
    <t>Sucrose</t>
  </si>
  <si>
    <t>Bioshop, SUC700-5kg</t>
  </si>
  <si>
    <t>Bioshop, DMS555-500ml</t>
  </si>
  <si>
    <t>PCI</t>
  </si>
  <si>
    <t>Bioneer, C-9017, 500ml</t>
  </si>
  <si>
    <t>Magnesium sulfate</t>
  </si>
  <si>
    <t>Sigma, M7506-500g</t>
  </si>
  <si>
    <t>HIS antibody (mouse)</t>
  </si>
  <si>
    <t>CST, 2365S</t>
  </si>
  <si>
    <t>Goat Anti-mouse antibody(HRP)</t>
  </si>
  <si>
    <t>Millipore, AP124P</t>
  </si>
  <si>
    <t>GST antibody (rabbit)</t>
  </si>
  <si>
    <t>CST, 2625S</t>
  </si>
  <si>
    <t>a-rabbit antibody (HRP)</t>
  </si>
  <si>
    <t>Millipore, AP132P</t>
  </si>
  <si>
    <t>IQ SYBR Green Supermix</t>
  </si>
  <si>
    <t>Bio-rad, 170-8884AP</t>
  </si>
  <si>
    <t>Fluorescein diacetate (FDA)</t>
  </si>
  <si>
    <t>Acetone</t>
  </si>
  <si>
    <t>Sodium phosphate dibasic</t>
  </si>
  <si>
    <t>Merck, 567550-500g</t>
  </si>
  <si>
    <t>Sodium phosphate monobasic</t>
  </si>
  <si>
    <t>Merck, 567545-500g</t>
  </si>
  <si>
    <t>Methanol</t>
  </si>
  <si>
    <t>Merck, 106009-2.5L</t>
  </si>
  <si>
    <t>Anthrone</t>
  </si>
  <si>
    <t>Sodium acetate trihydrate</t>
  </si>
  <si>
    <t>Folin &amp; Ciocalteu’s phenol reagent</t>
  </si>
  <si>
    <t>Sodium carbonate</t>
  </si>
  <si>
    <t>Bathocuprione disulfonic acid, disodium salt</t>
  </si>
  <si>
    <t>Copper(II) sulfate</t>
  </si>
  <si>
    <t>L-Glutathione reduced</t>
  </si>
  <si>
    <t>5-Sulphosalicylic acid dihydrate</t>
  </si>
  <si>
    <t>Phosphoric acid</t>
  </si>
  <si>
    <t>Ninhydrin</t>
  </si>
  <si>
    <t>Adenine hemisulfate salt</t>
  </si>
  <si>
    <t>Sigma, A2545-100g</t>
  </si>
  <si>
    <t>L-Histidine monohydrochloride  monohydrate</t>
  </si>
  <si>
    <t>Sigma, H8125-100g</t>
  </si>
  <si>
    <t>Stainless bead</t>
  </si>
  <si>
    <t>5.5mm, 400ea/pk</t>
  </si>
  <si>
    <t>Hard-shell 96-well PCR plate</t>
  </si>
  <si>
    <t>Bio-rad, HSP-9601</t>
  </si>
  <si>
    <t>Protein dialysis membrane</t>
  </si>
  <si>
    <t>Fisher, 21-152-18</t>
  </si>
  <si>
    <t>Not I</t>
  </si>
  <si>
    <t>NEB, R0189S</t>
  </si>
  <si>
    <t>물품목록</t>
    <phoneticPr fontId="1" type="noConversion"/>
  </si>
  <si>
    <t>단가</t>
    <phoneticPr fontId="1" type="noConversion"/>
  </si>
  <si>
    <t>가격</t>
    <phoneticPr fontId="1" type="noConversion"/>
  </si>
  <si>
    <t>Bioshop, TRS001-5kg</t>
  </si>
  <si>
    <t>Tris</t>
  </si>
  <si>
    <t>Yakuri-500g</t>
  </si>
  <si>
    <t>Agar</t>
  </si>
  <si>
    <t>BioFact, SLD41-B20H</t>
  </si>
  <si>
    <t>6x DNA LOADING DYE</t>
  </si>
  <si>
    <t>SDL01-R40K</t>
  </si>
  <si>
    <t>T4 DNA ligase</t>
  </si>
  <si>
    <t>Takara, 4030</t>
  </si>
  <si>
    <t>dNTP mix (each 2.5mM) 1.25ml</t>
  </si>
  <si>
    <t>Merck, 102445-2.5L</t>
  </si>
  <si>
    <t>Chloroform</t>
  </si>
  <si>
    <t>Intron, IBS-CB015</t>
  </si>
  <si>
    <t>Bioshop, URE001-1kg</t>
  </si>
  <si>
    <t>Urea</t>
  </si>
  <si>
    <t>Sigma, N7006-1g</t>
  </si>
  <si>
    <t>4-Nitrophenyl β-D-glucopyranoside</t>
  </si>
  <si>
    <t>Sigma, N5759-500mg</t>
  </si>
  <si>
    <t>4-Nitrophenyl β-D-cellobioside</t>
  </si>
  <si>
    <t>Sigma, N3254-5g</t>
  </si>
  <si>
    <t>4-Nitrophenyl phosphate di(tris) salt</t>
  </si>
  <si>
    <t>Sigma, 84716-500mL</t>
  </si>
  <si>
    <t>Sulfuric acid</t>
  </si>
  <si>
    <t>Sigma, A6283-500mL</t>
  </si>
  <si>
    <t>Acetic acid</t>
  </si>
  <si>
    <t>Sigma, 438073-500mL</t>
  </si>
  <si>
    <t>Nitric acid (70%)</t>
  </si>
  <si>
    <t>Sigma, A1343-500g</t>
  </si>
  <si>
    <t>Ammonium molybdate</t>
  </si>
  <si>
    <t>Sigma, 221244-500g</t>
  </si>
  <si>
    <t>Ammonium nitrate</t>
  </si>
  <si>
    <t>Bioshop, EDT001-500g</t>
  </si>
  <si>
    <t>EDTA</t>
  </si>
  <si>
    <t>Sigma, 216011-500g</t>
  </si>
  <si>
    <t>Ammonium fluoride</t>
  </si>
  <si>
    <t>Sigma, P9333-500g</t>
  </si>
  <si>
    <t>Potassium chloride</t>
  </si>
  <si>
    <t>Sigma, G3272-500g</t>
  </si>
  <si>
    <t xml:space="preserve">Guanidine hydrochloride </t>
  </si>
  <si>
    <t>Sigma, C3036-250g</t>
  </si>
  <si>
    <t>Copper(II) sulfate pentahydrate</t>
  </si>
  <si>
    <t>Sigma, Z1001-500g</t>
  </si>
  <si>
    <t>Zinc sulfate heptahydrate</t>
  </si>
  <si>
    <t>Sigma, 227676-500g</t>
  </si>
  <si>
    <t>Nickel(II) sulfate hexahydrate</t>
  </si>
  <si>
    <t>Sigma, S4132-500g</t>
  </si>
  <si>
    <t>Sodium carbonate monohydrate</t>
  </si>
  <si>
    <t>Sigma, N1127-5g</t>
  </si>
  <si>
    <t>2-Nitrophenyl β-D-galactopyranoside</t>
  </si>
  <si>
    <t>대정, 18L</t>
  </si>
  <si>
    <t>공업용 Ethanol</t>
  </si>
  <si>
    <t>Merck, 100983-1L</t>
  </si>
  <si>
    <t>Ethanol</t>
  </si>
  <si>
    <t>Sigma, C1016-500g</t>
  </si>
  <si>
    <t>Calcium chloride</t>
  </si>
  <si>
    <t>EX-Taq (1,000U)</t>
  </si>
  <si>
    <t>Takara, R001B</t>
  </si>
  <si>
    <t>Fire-Taq polymerase</t>
  </si>
  <si>
    <t>01-01-00250, 250U</t>
  </si>
  <si>
    <t>DIMETHYL SULFOXIDE(DMSO)</t>
  </si>
  <si>
    <t>Sigma, F7378-10g</t>
  </si>
  <si>
    <t>Sigma, 34850-1L</t>
  </si>
  <si>
    <t>Sigma,319899-100G</t>
  </si>
  <si>
    <t>Sigma, S8625-500g</t>
  </si>
  <si>
    <t>Sigma, 47641-100mL-F</t>
  </si>
  <si>
    <t>Sigma, S7795-500g</t>
  </si>
  <si>
    <t>Sigma, B1125-5G</t>
  </si>
  <si>
    <t>Sigma, 451657-10G</t>
  </si>
  <si>
    <t>Sigma, G4251-50g</t>
  </si>
  <si>
    <t>Sigma, 247006-100g</t>
  </si>
  <si>
    <t>Sigma, P5811-500g</t>
  </si>
  <si>
    <t>Sigma, N4876-100g</t>
  </si>
  <si>
    <t>20X PBS</t>
  </si>
  <si>
    <t>No.</t>
    <phoneticPr fontId="1" type="noConversion"/>
  </si>
  <si>
    <t>합계(부가세포함)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</si>
</sst>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새굴림"/>
      <family val="1"/>
      <charset val="129"/>
    </font>
    <font>
      <u/>
      <sz val="20"/>
      <color theme="1"/>
      <name val="맑은 고딕"/>
      <family val="2"/>
      <charset val="129"/>
      <scheme val="minor"/>
    </font>
    <font>
      <u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2" applyFont="1" applyFill="1" applyBorder="1" applyAlignment="1">
      <alignment vertical="center"/>
    </xf>
    <xf numFmtId="0" fontId="3" fillId="2" borderId="1" xfId="12" applyFont="1" applyFill="1" applyBorder="1" applyAlignment="1">
      <alignment vertical="center"/>
    </xf>
    <xf numFmtId="49" fontId="3" fillId="0" borderId="1" xfId="8" applyNumberFormat="1" applyFont="1" applyFill="1" applyBorder="1" applyAlignment="1">
      <alignment vertical="center" wrapText="1" shrinkToFit="1"/>
    </xf>
    <xf numFmtId="0" fontId="3" fillId="2" borderId="1" xfId="12" applyFont="1" applyFill="1" applyBorder="1" applyAlignment="1">
      <alignment vertical="center" wrapText="1"/>
    </xf>
    <xf numFmtId="0" fontId="3" fillId="0" borderId="1" xfId="11" applyFont="1" applyFill="1" applyBorder="1" applyAlignment="1">
      <alignment vertical="center" wrapText="1"/>
    </xf>
    <xf numFmtId="0" fontId="3" fillId="0" borderId="1" xfId="11" applyFont="1" applyBorder="1" applyAlignment="1">
      <alignment vertical="center"/>
    </xf>
    <xf numFmtId="0" fontId="3" fillId="0" borderId="1" xfId="11" applyFont="1" applyBorder="1" applyAlignment="1">
      <alignment horizontal="left" vertical="center"/>
    </xf>
    <xf numFmtId="49" fontId="3" fillId="0" borderId="1" xfId="9" applyNumberFormat="1" applyFont="1" applyBorder="1" applyAlignment="1">
      <alignment vertical="center" wrapText="1"/>
    </xf>
    <xf numFmtId="0" fontId="5" fillId="0" borderId="1" xfId="11" applyFont="1" applyBorder="1" applyAlignment="1">
      <alignment horizontal="left" vertical="center" wrapText="1"/>
    </xf>
    <xf numFmtId="0" fontId="5" fillId="0" borderId="1" xfId="11" applyFont="1" applyBorder="1" applyAlignment="1">
      <alignment horizontal="left" vertical="center"/>
    </xf>
    <xf numFmtId="0" fontId="5" fillId="2" borderId="1" xfId="12" applyFont="1" applyFill="1" applyBorder="1" applyAlignment="1">
      <alignment horizontal="left" vertical="center"/>
    </xf>
    <xf numFmtId="0" fontId="5" fillId="3" borderId="1" xfId="12" applyFont="1" applyFill="1" applyBorder="1" applyAlignment="1">
      <alignment horizontal="left" vertical="center"/>
    </xf>
    <xf numFmtId="49" fontId="5" fillId="0" borderId="1" xfId="10" applyNumberFormat="1" applyFont="1" applyBorder="1" applyAlignment="1">
      <alignment horizontal="left" vertical="center" wrapText="1" shrinkToFi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11" applyFont="1" applyBorder="1" applyAlignment="1">
      <alignment vertical="center" wrapText="1"/>
    </xf>
    <xf numFmtId="49" fontId="3" fillId="0" borderId="1" xfId="9" applyNumberFormat="1" applyFont="1" applyFill="1" applyBorder="1" applyAlignment="1">
      <alignment vertical="center" wrapText="1" shrinkToFit="1"/>
    </xf>
    <xf numFmtId="0" fontId="5" fillId="2" borderId="1" xfId="12" applyFont="1" applyFill="1" applyBorder="1" applyAlignment="1">
      <alignment vertical="center"/>
    </xf>
    <xf numFmtId="0" fontId="5" fillId="0" borderId="1" xfId="11" applyFont="1" applyBorder="1">
      <alignment vertical="center"/>
    </xf>
    <xf numFmtId="0" fontId="5" fillId="0" borderId="1" xfId="12" applyFont="1" applyBorder="1">
      <alignment vertical="center"/>
    </xf>
    <xf numFmtId="0" fontId="0" fillId="0" borderId="4" xfId="0" applyBorder="1" applyAlignment="1">
      <alignment horizontal="center" vertical="center"/>
    </xf>
    <xf numFmtId="41" fontId="3" fillId="0" borderId="2" xfId="14" applyNumberFormat="1" applyFont="1" applyBorder="1" applyAlignment="1">
      <alignment vertical="center"/>
    </xf>
    <xf numFmtId="0" fontId="3" fillId="2" borderId="1" xfId="12" applyFont="1" applyFill="1" applyBorder="1" applyAlignment="1">
      <alignment horizontal="center" vertical="center"/>
    </xf>
    <xf numFmtId="0" fontId="3" fillId="0" borderId="1" xfId="12" applyFont="1" applyBorder="1" applyAlignment="1">
      <alignment horizontal="center" vertical="center"/>
    </xf>
    <xf numFmtId="0" fontId="3" fillId="0" borderId="1" xfId="12" applyFont="1" applyFill="1" applyBorder="1" applyAlignment="1">
      <alignment horizontal="center" vertical="center"/>
    </xf>
    <xf numFmtId="49" fontId="3" fillId="0" borderId="1" xfId="14" applyNumberFormat="1" applyFont="1" applyBorder="1" applyAlignment="1">
      <alignment horizontal="center" vertical="center" wrapText="1"/>
    </xf>
    <xf numFmtId="0" fontId="5" fillId="0" borderId="1" xfId="12" applyFont="1" applyBorder="1" applyAlignment="1">
      <alignment horizontal="center" vertical="center"/>
    </xf>
    <xf numFmtId="0" fontId="5" fillId="0" borderId="1" xfId="12" applyFont="1" applyFill="1" applyBorder="1" applyAlignment="1">
      <alignment horizontal="center" vertical="center"/>
    </xf>
    <xf numFmtId="41" fontId="5" fillId="0" borderId="1" xfId="14" applyFont="1" applyFill="1" applyBorder="1" applyAlignment="1">
      <alignment vertical="center"/>
    </xf>
    <xf numFmtId="41" fontId="3" fillId="2" borderId="1" xfId="14" applyFont="1" applyFill="1" applyBorder="1" applyAlignment="1">
      <alignment vertical="center"/>
    </xf>
    <xf numFmtId="0" fontId="5" fillId="2" borderId="1" xfId="12" applyFont="1" applyFill="1" applyBorder="1" applyAlignment="1">
      <alignment horizontal="center" vertical="center"/>
    </xf>
    <xf numFmtId="41" fontId="5" fillId="2" borderId="1" xfId="14" applyFont="1" applyFill="1" applyBorder="1" applyAlignment="1">
      <alignment vertical="center"/>
    </xf>
    <xf numFmtId="41" fontId="5" fillId="2" borderId="1" xfId="12" applyNumberFormat="1" applyFont="1" applyFill="1" applyBorder="1" applyAlignment="1">
      <alignment horizontal="center" vertical="center"/>
    </xf>
    <xf numFmtId="41" fontId="3" fillId="2" borderId="1" xfId="14" applyFont="1" applyFill="1" applyBorder="1" applyAlignment="1">
      <alignment horizontal="right" vertical="center"/>
    </xf>
    <xf numFmtId="0" fontId="3" fillId="0" borderId="1" xfId="11" applyNumberFormat="1" applyFont="1" applyBorder="1" applyAlignment="1">
      <alignment horizontal="center" vertical="center" wrapText="1"/>
    </xf>
    <xf numFmtId="41" fontId="5" fillId="2" borderId="1" xfId="14" applyFont="1" applyFill="1" applyBorder="1" applyAlignment="1">
      <alignment horizontal="right" vertical="center"/>
    </xf>
    <xf numFmtId="0" fontId="5" fillId="0" borderId="1" xfId="11" applyFont="1" applyBorder="1" applyAlignment="1">
      <alignment horizontal="center" vertical="center"/>
    </xf>
    <xf numFmtId="41" fontId="5" fillId="0" borderId="1" xfId="14" applyFont="1" applyFill="1" applyBorder="1" applyAlignment="1">
      <alignment horizontal="right" vertical="center"/>
    </xf>
    <xf numFmtId="41" fontId="3" fillId="2" borderId="1" xfId="12" applyNumberFormat="1" applyFont="1" applyFill="1" applyBorder="1" applyAlignment="1">
      <alignment horizontal="right" vertical="center"/>
    </xf>
    <xf numFmtId="41" fontId="3" fillId="0" borderId="1" xfId="14" applyNumberFormat="1" applyFont="1" applyBorder="1" applyAlignment="1">
      <alignment vertical="center"/>
    </xf>
    <xf numFmtId="41" fontId="3" fillId="2" borderId="1" xfId="12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12" applyFont="1" applyFill="1" applyBorder="1" applyAlignment="1">
      <alignment horizontal="left" vertical="center"/>
    </xf>
    <xf numFmtId="0" fontId="3" fillId="2" borderId="9" xfId="12" applyFont="1" applyFill="1" applyBorder="1" applyAlignment="1">
      <alignment horizontal="center" vertical="center"/>
    </xf>
    <xf numFmtId="0" fontId="3" fillId="0" borderId="9" xfId="12" applyFont="1" applyBorder="1" applyAlignment="1">
      <alignment horizontal="center" vertical="center"/>
    </xf>
    <xf numFmtId="41" fontId="3" fillId="2" borderId="9" xfId="20" applyFont="1" applyFill="1" applyBorder="1" applyAlignment="1">
      <alignment vertical="center"/>
    </xf>
    <xf numFmtId="41" fontId="3" fillId="0" borderId="10" xfId="14" applyNumberFormat="1" applyFont="1" applyBorder="1" applyAlignment="1">
      <alignment vertical="center"/>
    </xf>
    <xf numFmtId="41" fontId="0" fillId="0" borderId="6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2" borderId="1" xfId="12" applyFont="1" applyFill="1" applyBorder="1" applyAlignment="1">
      <alignment horizontal="center" vertical="center"/>
    </xf>
    <xf numFmtId="0" fontId="5" fillId="0" borderId="1" xfId="12" applyFont="1" applyBorder="1" applyAlignment="1">
      <alignment horizontal="center" vertical="center"/>
    </xf>
    <xf numFmtId="0" fontId="3" fillId="2" borderId="1" xfId="12" applyFont="1" applyFill="1" applyBorder="1" applyAlignment="1">
      <alignment horizontal="center" vertical="center"/>
    </xf>
    <xf numFmtId="0" fontId="5" fillId="2" borderId="1" xfId="12" applyFont="1" applyFill="1" applyBorder="1" applyAlignment="1">
      <alignment horizontal="center" vertical="center" wrapText="1"/>
    </xf>
    <xf numFmtId="0" fontId="3" fillId="2" borderId="1" xfId="12" applyFont="1" applyFill="1" applyBorder="1" applyAlignment="1">
      <alignment horizontal="center" vertical="center" wrapText="1"/>
    </xf>
    <xf numFmtId="0" fontId="3" fillId="2" borderId="9" xfId="12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2">
    <cellStyle name="쉼표 [0] 2" xfId="3"/>
    <cellStyle name="쉼표 [0] 2 2" xfId="14"/>
    <cellStyle name="쉼표 [0] 2 2 2" xfId="4"/>
    <cellStyle name="쉼표 [0] 2 2 2 2" xfId="15"/>
    <cellStyle name="쉼표 [0] 3" xfId="5"/>
    <cellStyle name="쉼표 [0] 3 2" xfId="16"/>
    <cellStyle name="쉼표 [0] 4" xfId="6"/>
    <cellStyle name="쉼표 [0] 4 2" xfId="17"/>
    <cellStyle name="쉼표 [0] 5" xfId="7"/>
    <cellStyle name="쉼표 [0] 5 2" xfId="18"/>
    <cellStyle name="쉼표 [0] 6" xfId="2"/>
    <cellStyle name="쉼표 [0] 6 2" xfId="19"/>
    <cellStyle name="쉼표 [0] 7" xfId="20"/>
    <cellStyle name="쉼표 [0] 8" xfId="13"/>
    <cellStyle name="표준" xfId="0" builtinId="0"/>
    <cellStyle name="표준 2" xfId="8"/>
    <cellStyle name="표준 2 2" xfId="9"/>
    <cellStyle name="표준 2 8" xfId="10"/>
    <cellStyle name="표준 3" xfId="11"/>
    <cellStyle name="표준 4" xfId="1"/>
    <cellStyle name="표준 5" xfId="21"/>
    <cellStyle name="표준_바이오드림견적서양식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1"/>
  <sheetViews>
    <sheetView tabSelected="1" topLeftCell="A40" workbookViewId="0">
      <selection activeCell="K69" sqref="K69"/>
    </sheetView>
  </sheetViews>
  <sheetFormatPr defaultRowHeight="16.5"/>
  <cols>
    <col min="1" max="1" width="6.75" style="1" customWidth="1"/>
    <col min="2" max="2" width="38.875" customWidth="1"/>
    <col min="4" max="4" width="16" customWidth="1"/>
    <col min="5" max="5" width="6.25" customWidth="1"/>
    <col min="6" max="6" width="6.5" customWidth="1"/>
    <col min="7" max="7" width="11.5" customWidth="1"/>
    <col min="8" max="8" width="11.25" customWidth="1"/>
  </cols>
  <sheetData>
    <row r="1" spans="1:8" ht="32.25" thickBot="1">
      <c r="A1" s="62" t="s">
        <v>70</v>
      </c>
      <c r="B1" s="63"/>
      <c r="C1" s="63"/>
      <c r="D1" s="63"/>
      <c r="E1" s="63"/>
      <c r="F1" s="63"/>
      <c r="G1" s="63"/>
    </row>
    <row r="2" spans="1:8" ht="16.5" customHeight="1">
      <c r="A2" s="15" t="s">
        <v>146</v>
      </c>
      <c r="B2" s="23" t="s">
        <v>0</v>
      </c>
      <c r="C2" s="55" t="s">
        <v>1</v>
      </c>
      <c r="D2" s="55"/>
      <c r="E2" s="23" t="s">
        <v>2</v>
      </c>
      <c r="F2" s="23" t="s">
        <v>3</v>
      </c>
      <c r="G2" s="23" t="s">
        <v>71</v>
      </c>
      <c r="H2" s="17" t="s">
        <v>72</v>
      </c>
    </row>
    <row r="3" spans="1:8" ht="16.5" customHeight="1">
      <c r="A3" s="16">
        <v>1</v>
      </c>
      <c r="B3" s="3" t="s">
        <v>6</v>
      </c>
      <c r="C3" s="58" t="s">
        <v>7</v>
      </c>
      <c r="D3" s="58"/>
      <c r="E3" s="25">
        <v>5</v>
      </c>
      <c r="F3" s="26" t="s">
        <v>8</v>
      </c>
      <c r="G3" s="32">
        <v>0</v>
      </c>
      <c r="H3" s="24">
        <v>0</v>
      </c>
    </row>
    <row r="4" spans="1:8" ht="16.5" customHeight="1">
      <c r="A4" s="16">
        <v>2</v>
      </c>
      <c r="B4" s="3" t="s">
        <v>9</v>
      </c>
      <c r="C4" s="58" t="s">
        <v>10</v>
      </c>
      <c r="D4" s="58"/>
      <c r="E4" s="25">
        <v>5</v>
      </c>
      <c r="F4" s="26" t="s">
        <v>8</v>
      </c>
      <c r="G4" s="32">
        <v>0</v>
      </c>
      <c r="H4" s="24">
        <v>0</v>
      </c>
    </row>
    <row r="5" spans="1:8" ht="16.5" customHeight="1">
      <c r="A5" s="16">
        <v>3</v>
      </c>
      <c r="B5" s="3" t="s">
        <v>11</v>
      </c>
      <c r="C5" s="58" t="s">
        <v>12</v>
      </c>
      <c r="D5" s="58"/>
      <c r="E5" s="25">
        <v>2</v>
      </c>
      <c r="F5" s="26" t="s">
        <v>8</v>
      </c>
      <c r="G5" s="32">
        <v>0</v>
      </c>
      <c r="H5" s="24">
        <v>0</v>
      </c>
    </row>
    <row r="6" spans="1:8" ht="16.5" customHeight="1">
      <c r="A6" s="16">
        <v>4</v>
      </c>
      <c r="B6" s="4" t="s">
        <v>13</v>
      </c>
      <c r="C6" s="58" t="s">
        <v>14</v>
      </c>
      <c r="D6" s="58"/>
      <c r="E6" s="28">
        <v>1</v>
      </c>
      <c r="F6" s="26" t="s">
        <v>8</v>
      </c>
      <c r="G6" s="32">
        <v>0</v>
      </c>
      <c r="H6" s="24">
        <v>0</v>
      </c>
    </row>
    <row r="7" spans="1:8" ht="16.5" customHeight="1">
      <c r="A7" s="16">
        <v>5</v>
      </c>
      <c r="B7" s="3" t="s">
        <v>15</v>
      </c>
      <c r="C7" s="58" t="s">
        <v>16</v>
      </c>
      <c r="D7" s="58"/>
      <c r="E7" s="25">
        <v>3</v>
      </c>
      <c r="F7" s="25" t="s">
        <v>8</v>
      </c>
      <c r="G7" s="32">
        <v>0</v>
      </c>
      <c r="H7" s="24">
        <v>0</v>
      </c>
    </row>
    <row r="8" spans="1:8" ht="16.5" customHeight="1">
      <c r="A8" s="16">
        <v>6</v>
      </c>
      <c r="B8" s="3" t="s">
        <v>17</v>
      </c>
      <c r="C8" s="58" t="s">
        <v>18</v>
      </c>
      <c r="D8" s="58"/>
      <c r="E8" s="25">
        <v>5</v>
      </c>
      <c r="F8" s="26" t="s">
        <v>5</v>
      </c>
      <c r="G8" s="32">
        <v>0</v>
      </c>
      <c r="H8" s="24">
        <v>0</v>
      </c>
    </row>
    <row r="9" spans="1:8" ht="16.5" customHeight="1">
      <c r="A9" s="16">
        <v>7</v>
      </c>
      <c r="B9" s="5" t="s">
        <v>19</v>
      </c>
      <c r="C9" s="58" t="s">
        <v>20</v>
      </c>
      <c r="D9" s="58"/>
      <c r="E9" s="25">
        <v>2</v>
      </c>
      <c r="F9" s="26" t="s">
        <v>8</v>
      </c>
      <c r="G9" s="32">
        <v>0</v>
      </c>
      <c r="H9" s="24">
        <v>0</v>
      </c>
    </row>
    <row r="10" spans="1:8" ht="16.5" customHeight="1">
      <c r="A10" s="16">
        <v>8</v>
      </c>
      <c r="B10" s="5" t="s">
        <v>21</v>
      </c>
      <c r="C10" s="58" t="s">
        <v>22</v>
      </c>
      <c r="D10" s="58"/>
      <c r="E10" s="25">
        <v>4</v>
      </c>
      <c r="F10" s="26" t="s">
        <v>8</v>
      </c>
      <c r="G10" s="32">
        <v>0</v>
      </c>
      <c r="H10" s="24">
        <v>0</v>
      </c>
    </row>
    <row r="11" spans="1:8" ht="16.5" customHeight="1">
      <c r="A11" s="16">
        <v>9</v>
      </c>
      <c r="B11" s="3" t="s">
        <v>23</v>
      </c>
      <c r="C11" s="58" t="s">
        <v>24</v>
      </c>
      <c r="D11" s="58"/>
      <c r="E11" s="25">
        <v>2</v>
      </c>
      <c r="F11" s="26" t="s">
        <v>8</v>
      </c>
      <c r="G11" s="32">
        <v>0</v>
      </c>
      <c r="H11" s="24">
        <v>0</v>
      </c>
    </row>
    <row r="12" spans="1:8" ht="16.5" customHeight="1">
      <c r="A12" s="16">
        <v>10</v>
      </c>
      <c r="B12" s="6" t="s">
        <v>132</v>
      </c>
      <c r="C12" s="58" t="s">
        <v>25</v>
      </c>
      <c r="D12" s="58"/>
      <c r="E12" s="25">
        <v>1</v>
      </c>
      <c r="F12" s="25" t="s">
        <v>8</v>
      </c>
      <c r="G12" s="32">
        <v>0</v>
      </c>
      <c r="H12" s="24">
        <v>0</v>
      </c>
    </row>
    <row r="13" spans="1:8" ht="16.5" customHeight="1">
      <c r="A13" s="16">
        <v>11</v>
      </c>
      <c r="B13" s="7" t="s">
        <v>26</v>
      </c>
      <c r="C13" s="58" t="s">
        <v>27</v>
      </c>
      <c r="D13" s="58"/>
      <c r="E13" s="25">
        <v>1</v>
      </c>
      <c r="F13" s="26" t="s">
        <v>8</v>
      </c>
      <c r="G13" s="32">
        <v>0</v>
      </c>
      <c r="H13" s="24">
        <v>0</v>
      </c>
    </row>
    <row r="14" spans="1:8" ht="16.5" customHeight="1">
      <c r="A14" s="16">
        <v>12</v>
      </c>
      <c r="B14" s="8" t="s">
        <v>28</v>
      </c>
      <c r="C14" s="58" t="s">
        <v>29</v>
      </c>
      <c r="D14" s="58"/>
      <c r="E14" s="25">
        <v>1</v>
      </c>
      <c r="F14" s="25" t="s">
        <v>8</v>
      </c>
      <c r="G14" s="32">
        <v>0</v>
      </c>
      <c r="H14" s="24">
        <v>0</v>
      </c>
    </row>
    <row r="15" spans="1:8" ht="16.5" customHeight="1">
      <c r="A15" s="16">
        <v>13</v>
      </c>
      <c r="B15" s="6" t="s">
        <v>30</v>
      </c>
      <c r="C15" s="58" t="s">
        <v>31</v>
      </c>
      <c r="D15" s="58"/>
      <c r="E15" s="25">
        <v>1</v>
      </c>
      <c r="F15" s="26" t="s">
        <v>8</v>
      </c>
      <c r="G15" s="32">
        <v>0</v>
      </c>
      <c r="H15" s="24">
        <v>0</v>
      </c>
    </row>
    <row r="16" spans="1:8" ht="16.5" customHeight="1">
      <c r="A16" s="16">
        <v>14</v>
      </c>
      <c r="B16" s="6" t="s">
        <v>32</v>
      </c>
      <c r="C16" s="58" t="s">
        <v>33</v>
      </c>
      <c r="D16" s="58"/>
      <c r="E16" s="25">
        <v>1</v>
      </c>
      <c r="F16" s="26" t="s">
        <v>8</v>
      </c>
      <c r="G16" s="32">
        <v>0</v>
      </c>
      <c r="H16" s="24">
        <v>0</v>
      </c>
    </row>
    <row r="17" spans="1:8" ht="16.5" customHeight="1">
      <c r="A17" s="16">
        <v>15</v>
      </c>
      <c r="B17" s="6" t="s">
        <v>34</v>
      </c>
      <c r="C17" s="58" t="s">
        <v>35</v>
      </c>
      <c r="D17" s="58"/>
      <c r="E17" s="25">
        <v>1</v>
      </c>
      <c r="F17" s="26" t="s">
        <v>8</v>
      </c>
      <c r="G17" s="32">
        <v>0</v>
      </c>
      <c r="H17" s="24">
        <v>0</v>
      </c>
    </row>
    <row r="18" spans="1:8" ht="16.5" customHeight="1">
      <c r="A18" s="16">
        <v>16</v>
      </c>
      <c r="B18" s="6" t="s">
        <v>36</v>
      </c>
      <c r="C18" s="58" t="s">
        <v>37</v>
      </c>
      <c r="D18" s="58"/>
      <c r="E18" s="25">
        <v>1</v>
      </c>
      <c r="F18" s="26" t="s">
        <v>8</v>
      </c>
      <c r="G18" s="32">
        <v>0</v>
      </c>
      <c r="H18" s="24">
        <v>0</v>
      </c>
    </row>
    <row r="19" spans="1:8" ht="16.5" customHeight="1">
      <c r="A19" s="16">
        <v>17</v>
      </c>
      <c r="B19" s="9" t="s">
        <v>38</v>
      </c>
      <c r="C19" s="58" t="s">
        <v>39</v>
      </c>
      <c r="D19" s="58"/>
      <c r="E19" s="25">
        <v>1</v>
      </c>
      <c r="F19" s="26" t="s">
        <v>8</v>
      </c>
      <c r="G19" s="42">
        <v>0</v>
      </c>
      <c r="H19" s="24">
        <v>0</v>
      </c>
    </row>
    <row r="20" spans="1:8" ht="16.5" customHeight="1">
      <c r="A20" s="16">
        <v>18</v>
      </c>
      <c r="B20" s="10" t="s">
        <v>40</v>
      </c>
      <c r="C20" s="59" t="s">
        <v>133</v>
      </c>
      <c r="D20" s="59"/>
      <c r="E20" s="33">
        <v>1</v>
      </c>
      <c r="F20" s="33" t="s">
        <v>8</v>
      </c>
      <c r="G20" s="34">
        <v>0</v>
      </c>
      <c r="H20" s="24">
        <v>0</v>
      </c>
    </row>
    <row r="21" spans="1:8" ht="16.5" customHeight="1">
      <c r="A21" s="16">
        <v>19</v>
      </c>
      <c r="B21" s="11" t="s">
        <v>41</v>
      </c>
      <c r="C21" s="56" t="s">
        <v>134</v>
      </c>
      <c r="D21" s="56"/>
      <c r="E21" s="33">
        <v>1</v>
      </c>
      <c r="F21" s="33" t="s">
        <v>8</v>
      </c>
      <c r="G21" s="35">
        <v>0</v>
      </c>
      <c r="H21" s="24">
        <v>0</v>
      </c>
    </row>
    <row r="22" spans="1:8" ht="16.5" customHeight="1">
      <c r="A22" s="16">
        <v>20</v>
      </c>
      <c r="B22" s="11" t="s">
        <v>42</v>
      </c>
      <c r="C22" s="56" t="s">
        <v>43</v>
      </c>
      <c r="D22" s="56"/>
      <c r="E22" s="30">
        <v>1</v>
      </c>
      <c r="F22" s="30" t="s">
        <v>8</v>
      </c>
      <c r="G22" s="31">
        <v>0</v>
      </c>
      <c r="H22" s="24">
        <v>0</v>
      </c>
    </row>
    <row r="23" spans="1:8" ht="16.5" customHeight="1">
      <c r="A23" s="16">
        <v>21</v>
      </c>
      <c r="B23" s="11" t="s">
        <v>44</v>
      </c>
      <c r="C23" s="56" t="s">
        <v>45</v>
      </c>
      <c r="D23" s="56"/>
      <c r="E23" s="33">
        <v>1</v>
      </c>
      <c r="F23" s="30" t="s">
        <v>8</v>
      </c>
      <c r="G23" s="31">
        <v>0</v>
      </c>
      <c r="H23" s="24">
        <v>0</v>
      </c>
    </row>
    <row r="24" spans="1:8" ht="16.5" customHeight="1">
      <c r="A24" s="16">
        <v>22</v>
      </c>
      <c r="B24" s="11" t="s">
        <v>46</v>
      </c>
      <c r="C24" s="56" t="s">
        <v>47</v>
      </c>
      <c r="D24" s="56"/>
      <c r="E24" s="30">
        <v>1</v>
      </c>
      <c r="F24" s="30" t="s">
        <v>8</v>
      </c>
      <c r="G24" s="31">
        <v>0</v>
      </c>
      <c r="H24" s="24">
        <v>0</v>
      </c>
    </row>
    <row r="25" spans="1:8" ht="16.5" customHeight="1">
      <c r="A25" s="16">
        <v>23</v>
      </c>
      <c r="B25" s="11" t="s">
        <v>48</v>
      </c>
      <c r="C25" s="56" t="s">
        <v>135</v>
      </c>
      <c r="D25" s="56"/>
      <c r="E25" s="33">
        <v>1</v>
      </c>
      <c r="F25" s="30" t="s">
        <v>8</v>
      </c>
      <c r="G25" s="34">
        <v>0</v>
      </c>
      <c r="H25" s="24">
        <v>0</v>
      </c>
    </row>
    <row r="26" spans="1:8" ht="16.5" customHeight="1">
      <c r="A26" s="16">
        <v>24</v>
      </c>
      <c r="B26" s="11" t="s">
        <v>49</v>
      </c>
      <c r="C26" s="56" t="s">
        <v>136</v>
      </c>
      <c r="D26" s="56"/>
      <c r="E26" s="33">
        <v>1</v>
      </c>
      <c r="F26" s="30" t="s">
        <v>8</v>
      </c>
      <c r="G26" s="34">
        <v>0</v>
      </c>
      <c r="H26" s="24">
        <v>0</v>
      </c>
    </row>
    <row r="27" spans="1:8" ht="16.5" customHeight="1">
      <c r="A27" s="16">
        <v>25</v>
      </c>
      <c r="B27" s="10" t="s">
        <v>50</v>
      </c>
      <c r="C27" s="56" t="s">
        <v>137</v>
      </c>
      <c r="D27" s="56"/>
      <c r="E27" s="33">
        <v>1</v>
      </c>
      <c r="F27" s="30" t="s">
        <v>8</v>
      </c>
      <c r="G27" s="34">
        <v>0</v>
      </c>
      <c r="H27" s="24">
        <v>0</v>
      </c>
    </row>
    <row r="28" spans="1:8" ht="16.5" customHeight="1">
      <c r="A28" s="16">
        <v>26</v>
      </c>
      <c r="B28" s="11" t="s">
        <v>51</v>
      </c>
      <c r="C28" s="56" t="s">
        <v>138</v>
      </c>
      <c r="D28" s="56"/>
      <c r="E28" s="33">
        <v>1</v>
      </c>
      <c r="F28" s="30" t="s">
        <v>8</v>
      </c>
      <c r="G28" s="34">
        <v>0</v>
      </c>
      <c r="H28" s="24">
        <v>0</v>
      </c>
    </row>
    <row r="29" spans="1:8" ht="16.5" customHeight="1">
      <c r="A29" s="16">
        <v>27</v>
      </c>
      <c r="B29" s="11" t="s">
        <v>52</v>
      </c>
      <c r="C29" s="56" t="s">
        <v>139</v>
      </c>
      <c r="D29" s="56"/>
      <c r="E29" s="33">
        <v>1</v>
      </c>
      <c r="F29" s="30" t="s">
        <v>8</v>
      </c>
      <c r="G29" s="34">
        <v>0</v>
      </c>
      <c r="H29" s="24">
        <v>0</v>
      </c>
    </row>
    <row r="30" spans="1:8" ht="16.5" customHeight="1">
      <c r="A30" s="16">
        <v>28</v>
      </c>
      <c r="B30" s="11" t="s">
        <v>53</v>
      </c>
      <c r="C30" s="56" t="s">
        <v>140</v>
      </c>
      <c r="D30" s="56"/>
      <c r="E30" s="33">
        <v>1</v>
      </c>
      <c r="F30" s="30" t="s">
        <v>8</v>
      </c>
      <c r="G30" s="34">
        <v>0</v>
      </c>
      <c r="H30" s="24">
        <v>0</v>
      </c>
    </row>
    <row r="31" spans="1:8" ht="16.5" customHeight="1">
      <c r="A31" s="16">
        <v>29</v>
      </c>
      <c r="B31" s="11" t="s">
        <v>54</v>
      </c>
      <c r="C31" s="56" t="s">
        <v>141</v>
      </c>
      <c r="D31" s="56"/>
      <c r="E31" s="33">
        <v>1</v>
      </c>
      <c r="F31" s="30" t="s">
        <v>8</v>
      </c>
      <c r="G31" s="34">
        <v>0</v>
      </c>
      <c r="H31" s="24">
        <v>0</v>
      </c>
    </row>
    <row r="32" spans="1:8" ht="16.5" customHeight="1">
      <c r="A32" s="16">
        <v>30</v>
      </c>
      <c r="B32" s="11" t="s">
        <v>55</v>
      </c>
      <c r="C32" s="56" t="s">
        <v>142</v>
      </c>
      <c r="D32" s="56"/>
      <c r="E32" s="33">
        <v>1</v>
      </c>
      <c r="F32" s="30" t="s">
        <v>8</v>
      </c>
      <c r="G32" s="34">
        <v>0</v>
      </c>
      <c r="H32" s="24">
        <v>0</v>
      </c>
    </row>
    <row r="33" spans="1:8" ht="16.5" customHeight="1">
      <c r="A33" s="16">
        <v>31</v>
      </c>
      <c r="B33" s="11" t="s">
        <v>56</v>
      </c>
      <c r="C33" s="56" t="s">
        <v>143</v>
      </c>
      <c r="D33" s="56"/>
      <c r="E33" s="33">
        <v>1</v>
      </c>
      <c r="F33" s="30" t="s">
        <v>8</v>
      </c>
      <c r="G33" s="34">
        <v>0</v>
      </c>
      <c r="H33" s="24">
        <v>0</v>
      </c>
    </row>
    <row r="34" spans="1:8" ht="16.5" customHeight="1">
      <c r="A34" s="16">
        <v>32</v>
      </c>
      <c r="B34" s="11" t="s">
        <v>57</v>
      </c>
      <c r="C34" s="56" t="s">
        <v>144</v>
      </c>
      <c r="D34" s="56"/>
      <c r="E34" s="33">
        <v>1</v>
      </c>
      <c r="F34" s="30" t="s">
        <v>8</v>
      </c>
      <c r="G34" s="34">
        <v>0</v>
      </c>
      <c r="H34" s="24">
        <v>0</v>
      </c>
    </row>
    <row r="35" spans="1:8" ht="16.5" customHeight="1">
      <c r="A35" s="16">
        <v>33</v>
      </c>
      <c r="B35" s="13" t="s">
        <v>58</v>
      </c>
      <c r="C35" s="56" t="s">
        <v>59</v>
      </c>
      <c r="D35" s="56"/>
      <c r="E35" s="33">
        <v>1</v>
      </c>
      <c r="F35" s="29" t="s">
        <v>8</v>
      </c>
      <c r="G35" s="34">
        <v>0</v>
      </c>
      <c r="H35" s="24">
        <v>0</v>
      </c>
    </row>
    <row r="36" spans="1:8" ht="16.5" customHeight="1">
      <c r="A36" s="16">
        <v>34</v>
      </c>
      <c r="B36" s="13" t="s">
        <v>60</v>
      </c>
      <c r="C36" s="56" t="s">
        <v>61</v>
      </c>
      <c r="D36" s="56"/>
      <c r="E36" s="33">
        <v>1</v>
      </c>
      <c r="F36" s="29" t="s">
        <v>8</v>
      </c>
      <c r="G36" s="34">
        <v>0</v>
      </c>
      <c r="H36" s="24">
        <v>0</v>
      </c>
    </row>
    <row r="37" spans="1:8" ht="16.5" customHeight="1">
      <c r="A37" s="16">
        <v>35</v>
      </c>
      <c r="B37" s="11" t="s">
        <v>66</v>
      </c>
      <c r="C37" s="56" t="s">
        <v>67</v>
      </c>
      <c r="D37" s="56"/>
      <c r="E37" s="33">
        <v>1</v>
      </c>
      <c r="F37" s="29" t="s">
        <v>4</v>
      </c>
      <c r="G37" s="34">
        <v>0</v>
      </c>
      <c r="H37" s="24">
        <v>0</v>
      </c>
    </row>
    <row r="38" spans="1:8" ht="16.5" customHeight="1">
      <c r="A38" s="16">
        <v>36</v>
      </c>
      <c r="B38" s="11" t="s">
        <v>68</v>
      </c>
      <c r="C38" s="56" t="s">
        <v>69</v>
      </c>
      <c r="D38" s="56"/>
      <c r="E38" s="33">
        <v>1</v>
      </c>
      <c r="F38" s="29" t="s">
        <v>8</v>
      </c>
      <c r="G38" s="34">
        <v>0</v>
      </c>
      <c r="H38" s="24">
        <v>0</v>
      </c>
    </row>
    <row r="39" spans="1:8" ht="16.5" customHeight="1">
      <c r="A39" s="16">
        <v>37</v>
      </c>
      <c r="B39" s="2" t="s">
        <v>76</v>
      </c>
      <c r="C39" s="58" t="s">
        <v>75</v>
      </c>
      <c r="D39" s="58"/>
      <c r="E39" s="27">
        <v>2</v>
      </c>
      <c r="F39" s="25" t="s">
        <v>8</v>
      </c>
      <c r="G39" s="36">
        <v>0</v>
      </c>
      <c r="H39" s="24">
        <v>0</v>
      </c>
    </row>
    <row r="40" spans="1:8" ht="16.5" customHeight="1">
      <c r="A40" s="16">
        <v>38</v>
      </c>
      <c r="B40" s="2" t="s">
        <v>74</v>
      </c>
      <c r="C40" s="58" t="s">
        <v>73</v>
      </c>
      <c r="D40" s="58"/>
      <c r="E40" s="27">
        <v>1</v>
      </c>
      <c r="F40" s="26" t="s">
        <v>8</v>
      </c>
      <c r="G40" s="36">
        <v>0</v>
      </c>
      <c r="H40" s="24">
        <v>0</v>
      </c>
    </row>
    <row r="41" spans="1:8" ht="16.5" customHeight="1">
      <c r="A41" s="16">
        <v>39</v>
      </c>
      <c r="B41" s="18" t="s">
        <v>78</v>
      </c>
      <c r="C41" s="58" t="s">
        <v>77</v>
      </c>
      <c r="D41" s="58"/>
      <c r="E41" s="37">
        <v>5</v>
      </c>
      <c r="F41" s="25" t="s">
        <v>8</v>
      </c>
      <c r="G41" s="36">
        <v>0</v>
      </c>
      <c r="H41" s="24">
        <v>0</v>
      </c>
    </row>
    <row r="42" spans="1:8" ht="16.5" customHeight="1">
      <c r="A42" s="16">
        <v>40</v>
      </c>
      <c r="B42" s="18" t="s">
        <v>82</v>
      </c>
      <c r="C42" s="58" t="s">
        <v>81</v>
      </c>
      <c r="D42" s="58"/>
      <c r="E42" s="37">
        <v>3</v>
      </c>
      <c r="F42" s="26" t="s">
        <v>8</v>
      </c>
      <c r="G42" s="36">
        <v>0</v>
      </c>
      <c r="H42" s="24">
        <v>0</v>
      </c>
    </row>
    <row r="43" spans="1:8" ht="16.5" customHeight="1">
      <c r="A43" s="16">
        <v>41</v>
      </c>
      <c r="B43" s="18" t="s">
        <v>80</v>
      </c>
      <c r="C43" s="58" t="s">
        <v>79</v>
      </c>
      <c r="D43" s="58"/>
      <c r="E43" s="37">
        <v>1</v>
      </c>
      <c r="F43" s="26" t="s">
        <v>8</v>
      </c>
      <c r="G43" s="36">
        <v>0</v>
      </c>
      <c r="H43" s="24">
        <v>0</v>
      </c>
    </row>
    <row r="44" spans="1:8" ht="16.5" customHeight="1">
      <c r="A44" s="16">
        <v>42</v>
      </c>
      <c r="B44" s="19" t="s">
        <v>84</v>
      </c>
      <c r="C44" s="58" t="s">
        <v>83</v>
      </c>
      <c r="D44" s="58"/>
      <c r="E44" s="28">
        <v>1</v>
      </c>
      <c r="F44" s="25" t="s">
        <v>8</v>
      </c>
      <c r="G44" s="36">
        <v>0</v>
      </c>
      <c r="H44" s="24">
        <v>0</v>
      </c>
    </row>
    <row r="45" spans="1:8" ht="16.5" customHeight="1">
      <c r="A45" s="16">
        <v>43</v>
      </c>
      <c r="B45" s="20" t="s">
        <v>145</v>
      </c>
      <c r="C45" s="56" t="s">
        <v>85</v>
      </c>
      <c r="D45" s="56"/>
      <c r="E45" s="33">
        <v>5</v>
      </c>
      <c r="F45" s="29" t="s">
        <v>8</v>
      </c>
      <c r="G45" s="38">
        <v>0</v>
      </c>
      <c r="H45" s="24">
        <v>0</v>
      </c>
    </row>
    <row r="46" spans="1:8" ht="16.5" customHeight="1">
      <c r="A46" s="16">
        <v>44</v>
      </c>
      <c r="B46" s="21" t="s">
        <v>87</v>
      </c>
      <c r="C46" s="56" t="s">
        <v>86</v>
      </c>
      <c r="D46" s="56"/>
      <c r="E46" s="39">
        <v>1</v>
      </c>
      <c r="F46" s="29" t="s">
        <v>8</v>
      </c>
      <c r="G46" s="38">
        <v>0</v>
      </c>
      <c r="H46" s="24">
        <v>0</v>
      </c>
    </row>
    <row r="47" spans="1:8" ht="16.5" customHeight="1">
      <c r="A47" s="16">
        <v>45</v>
      </c>
      <c r="B47" s="20" t="s">
        <v>111</v>
      </c>
      <c r="C47" s="56" t="s">
        <v>110</v>
      </c>
      <c r="D47" s="56"/>
      <c r="E47" s="39">
        <v>1</v>
      </c>
      <c r="F47" s="29" t="s">
        <v>8</v>
      </c>
      <c r="G47" s="38">
        <v>0</v>
      </c>
      <c r="H47" s="24">
        <v>0</v>
      </c>
    </row>
    <row r="48" spans="1:8" ht="16.5" customHeight="1">
      <c r="A48" s="16">
        <v>46</v>
      </c>
      <c r="B48" s="11" t="s">
        <v>109</v>
      </c>
      <c r="C48" s="56" t="s">
        <v>108</v>
      </c>
      <c r="D48" s="56"/>
      <c r="E48" s="39">
        <v>3</v>
      </c>
      <c r="F48" s="33" t="s">
        <v>8</v>
      </c>
      <c r="G48" s="38">
        <v>0</v>
      </c>
      <c r="H48" s="24">
        <v>0</v>
      </c>
    </row>
    <row r="49" spans="1:8" ht="16.5" customHeight="1">
      <c r="A49" s="16">
        <v>47</v>
      </c>
      <c r="B49" s="11" t="s">
        <v>107</v>
      </c>
      <c r="C49" s="56" t="s">
        <v>106</v>
      </c>
      <c r="D49" s="56"/>
      <c r="E49" s="39">
        <v>1</v>
      </c>
      <c r="F49" s="29" t="s">
        <v>8</v>
      </c>
      <c r="G49" s="38">
        <v>0</v>
      </c>
      <c r="H49" s="24">
        <v>0</v>
      </c>
    </row>
    <row r="50" spans="1:8" ht="16.5" customHeight="1">
      <c r="A50" s="16">
        <v>48</v>
      </c>
      <c r="B50" s="11" t="s">
        <v>105</v>
      </c>
      <c r="C50" s="56" t="s">
        <v>104</v>
      </c>
      <c r="D50" s="56"/>
      <c r="E50" s="39">
        <v>1</v>
      </c>
      <c r="F50" s="29" t="s">
        <v>8</v>
      </c>
      <c r="G50" s="40">
        <v>0</v>
      </c>
      <c r="H50" s="24">
        <v>0</v>
      </c>
    </row>
    <row r="51" spans="1:8" ht="16.5" customHeight="1">
      <c r="A51" s="16">
        <v>49</v>
      </c>
      <c r="B51" s="11" t="s">
        <v>103</v>
      </c>
      <c r="C51" s="56" t="s">
        <v>102</v>
      </c>
      <c r="D51" s="56"/>
      <c r="E51" s="39">
        <v>1</v>
      </c>
      <c r="F51" s="29" t="s">
        <v>8</v>
      </c>
      <c r="G51" s="38">
        <v>0</v>
      </c>
      <c r="H51" s="24">
        <v>0</v>
      </c>
    </row>
    <row r="52" spans="1:8" ht="16.5" customHeight="1">
      <c r="A52" s="16">
        <v>50</v>
      </c>
      <c r="B52" s="11" t="s">
        <v>101</v>
      </c>
      <c r="C52" s="56" t="s">
        <v>100</v>
      </c>
      <c r="D52" s="56"/>
      <c r="E52" s="39">
        <v>1</v>
      </c>
      <c r="F52" s="29" t="s">
        <v>8</v>
      </c>
      <c r="G52" s="38">
        <v>0</v>
      </c>
      <c r="H52" s="24">
        <v>0</v>
      </c>
    </row>
    <row r="53" spans="1:8" ht="16.5" customHeight="1">
      <c r="A53" s="16">
        <v>51</v>
      </c>
      <c r="B53" s="11" t="s">
        <v>99</v>
      </c>
      <c r="C53" s="56" t="s">
        <v>98</v>
      </c>
      <c r="D53" s="56"/>
      <c r="E53" s="39">
        <v>2</v>
      </c>
      <c r="F53" s="29" t="s">
        <v>8</v>
      </c>
      <c r="G53" s="38">
        <v>0</v>
      </c>
      <c r="H53" s="24">
        <v>0</v>
      </c>
    </row>
    <row r="54" spans="1:8" ht="16.5" customHeight="1">
      <c r="A54" s="16">
        <v>52</v>
      </c>
      <c r="B54" s="11" t="s">
        <v>97</v>
      </c>
      <c r="C54" s="56" t="s">
        <v>96</v>
      </c>
      <c r="D54" s="56"/>
      <c r="E54" s="39">
        <v>2</v>
      </c>
      <c r="F54" s="33" t="s">
        <v>8</v>
      </c>
      <c r="G54" s="38">
        <v>0</v>
      </c>
      <c r="H54" s="24">
        <v>0</v>
      </c>
    </row>
    <row r="55" spans="1:8" ht="16.5" customHeight="1">
      <c r="A55" s="16">
        <v>53</v>
      </c>
      <c r="B55" s="11" t="s">
        <v>95</v>
      </c>
      <c r="C55" s="56" t="s">
        <v>94</v>
      </c>
      <c r="D55" s="56"/>
      <c r="E55" s="39">
        <v>2</v>
      </c>
      <c r="F55" s="29" t="s">
        <v>8</v>
      </c>
      <c r="G55" s="38">
        <v>0</v>
      </c>
      <c r="H55" s="24">
        <v>0</v>
      </c>
    </row>
    <row r="56" spans="1:8" ht="16.5" customHeight="1">
      <c r="A56" s="16">
        <v>54</v>
      </c>
      <c r="B56" s="22" t="s">
        <v>93</v>
      </c>
      <c r="C56" s="57" t="s">
        <v>92</v>
      </c>
      <c r="D56" s="57"/>
      <c r="E56" s="39">
        <v>1</v>
      </c>
      <c r="F56" s="29" t="s">
        <v>8</v>
      </c>
      <c r="G56" s="38">
        <v>0</v>
      </c>
      <c r="H56" s="24">
        <v>0</v>
      </c>
    </row>
    <row r="57" spans="1:8" ht="16.5" customHeight="1">
      <c r="A57" s="16">
        <v>55</v>
      </c>
      <c r="B57" s="11" t="s">
        <v>91</v>
      </c>
      <c r="C57" s="56" t="s">
        <v>90</v>
      </c>
      <c r="D57" s="56"/>
      <c r="E57" s="39">
        <v>1</v>
      </c>
      <c r="F57" s="29" t="s">
        <v>8</v>
      </c>
      <c r="G57" s="38">
        <v>0</v>
      </c>
      <c r="H57" s="24">
        <v>0</v>
      </c>
    </row>
    <row r="58" spans="1:8" ht="16.5" customHeight="1">
      <c r="A58" s="16">
        <v>56</v>
      </c>
      <c r="B58" s="11" t="s">
        <v>89</v>
      </c>
      <c r="C58" s="56" t="s">
        <v>88</v>
      </c>
      <c r="D58" s="56"/>
      <c r="E58" s="39">
        <v>1</v>
      </c>
      <c r="F58" s="29" t="s">
        <v>8</v>
      </c>
      <c r="G58" s="38">
        <v>0</v>
      </c>
      <c r="H58" s="24">
        <v>0</v>
      </c>
    </row>
    <row r="59" spans="1:8" ht="16.5" customHeight="1">
      <c r="A59" s="16">
        <v>57</v>
      </c>
      <c r="B59" s="12" t="s">
        <v>121</v>
      </c>
      <c r="C59" s="56" t="s">
        <v>120</v>
      </c>
      <c r="D59" s="56"/>
      <c r="E59" s="33">
        <v>1</v>
      </c>
      <c r="F59" s="29" t="s">
        <v>8</v>
      </c>
      <c r="G59" s="38">
        <v>0</v>
      </c>
      <c r="H59" s="24">
        <v>0</v>
      </c>
    </row>
    <row r="60" spans="1:8" ht="16.5" customHeight="1">
      <c r="A60" s="16">
        <v>58</v>
      </c>
      <c r="B60" s="12" t="s">
        <v>119</v>
      </c>
      <c r="C60" s="56" t="s">
        <v>118</v>
      </c>
      <c r="D60" s="56"/>
      <c r="E60" s="33">
        <v>1</v>
      </c>
      <c r="F60" s="29" t="s">
        <v>8</v>
      </c>
      <c r="G60" s="38">
        <v>0</v>
      </c>
      <c r="H60" s="24">
        <v>0</v>
      </c>
    </row>
    <row r="61" spans="1:8" ht="16.5" customHeight="1">
      <c r="A61" s="16">
        <v>59</v>
      </c>
      <c r="B61" s="11" t="s">
        <v>117</v>
      </c>
      <c r="C61" s="56" t="s">
        <v>116</v>
      </c>
      <c r="D61" s="56"/>
      <c r="E61" s="33">
        <v>1</v>
      </c>
      <c r="F61" s="33" t="s">
        <v>8</v>
      </c>
      <c r="G61" s="38">
        <v>0</v>
      </c>
      <c r="H61" s="24">
        <v>0</v>
      </c>
    </row>
    <row r="62" spans="1:8" ht="16.5" customHeight="1">
      <c r="A62" s="16">
        <v>60</v>
      </c>
      <c r="B62" s="11" t="s">
        <v>115</v>
      </c>
      <c r="C62" s="56" t="s">
        <v>114</v>
      </c>
      <c r="D62" s="56"/>
      <c r="E62" s="33">
        <v>1</v>
      </c>
      <c r="F62" s="29" t="s">
        <v>8</v>
      </c>
      <c r="G62" s="38">
        <v>0</v>
      </c>
      <c r="H62" s="24">
        <v>0</v>
      </c>
    </row>
    <row r="63" spans="1:8" ht="16.5" customHeight="1">
      <c r="A63" s="16">
        <v>61</v>
      </c>
      <c r="B63" s="11" t="s">
        <v>113</v>
      </c>
      <c r="C63" s="56" t="s">
        <v>112</v>
      </c>
      <c r="D63" s="56"/>
      <c r="E63" s="33">
        <v>1</v>
      </c>
      <c r="F63" s="29" t="s">
        <v>8</v>
      </c>
      <c r="G63" s="38">
        <v>0</v>
      </c>
      <c r="H63" s="24">
        <v>0</v>
      </c>
    </row>
    <row r="64" spans="1:8" ht="16.5" customHeight="1">
      <c r="A64" s="16">
        <v>62</v>
      </c>
      <c r="B64" s="14" t="s">
        <v>64</v>
      </c>
      <c r="C64" s="56" t="s">
        <v>65</v>
      </c>
      <c r="D64" s="56"/>
      <c r="E64" s="33">
        <v>1</v>
      </c>
      <c r="F64" s="33" t="s">
        <v>5</v>
      </c>
      <c r="G64" s="34">
        <v>0</v>
      </c>
      <c r="H64" s="24">
        <v>0</v>
      </c>
    </row>
    <row r="65" spans="1:8" ht="16.5" customHeight="1">
      <c r="A65" s="16">
        <v>63</v>
      </c>
      <c r="B65" s="3" t="s">
        <v>125</v>
      </c>
      <c r="C65" s="60" t="s">
        <v>124</v>
      </c>
      <c r="D65" s="60"/>
      <c r="E65" s="25">
        <v>5</v>
      </c>
      <c r="F65" s="25" t="s">
        <v>8</v>
      </c>
      <c r="G65" s="36">
        <v>0</v>
      </c>
      <c r="H65" s="24">
        <v>0</v>
      </c>
    </row>
    <row r="66" spans="1:8" ht="16.5" customHeight="1">
      <c r="A66" s="16">
        <v>64</v>
      </c>
      <c r="B66" s="3" t="s">
        <v>123</v>
      </c>
      <c r="C66" s="58" t="s">
        <v>122</v>
      </c>
      <c r="D66" s="58"/>
      <c r="E66" s="25">
        <v>2</v>
      </c>
      <c r="F66" s="25" t="s">
        <v>8</v>
      </c>
      <c r="G66" s="41">
        <v>0</v>
      </c>
      <c r="H66" s="24">
        <v>0</v>
      </c>
    </row>
    <row r="67" spans="1:8" ht="16.5" customHeight="1">
      <c r="A67" s="16">
        <v>65</v>
      </c>
      <c r="B67" s="2" t="s">
        <v>127</v>
      </c>
      <c r="C67" s="58" t="s">
        <v>126</v>
      </c>
      <c r="D67" s="58"/>
      <c r="E67" s="25">
        <v>2</v>
      </c>
      <c r="F67" s="26" t="s">
        <v>8</v>
      </c>
      <c r="G67" s="36">
        <v>0</v>
      </c>
      <c r="H67" s="24">
        <v>0</v>
      </c>
    </row>
    <row r="68" spans="1:8" ht="16.5" customHeight="1">
      <c r="A68" s="16">
        <v>66</v>
      </c>
      <c r="B68" s="12" t="s">
        <v>62</v>
      </c>
      <c r="C68" s="56" t="s">
        <v>63</v>
      </c>
      <c r="D68" s="56"/>
      <c r="E68" s="33">
        <v>10</v>
      </c>
      <c r="F68" s="29" t="s">
        <v>4</v>
      </c>
      <c r="G68" s="34">
        <v>0</v>
      </c>
      <c r="H68" s="24">
        <v>0</v>
      </c>
    </row>
    <row r="69" spans="1:8" ht="16.5" customHeight="1">
      <c r="A69" s="16">
        <v>67</v>
      </c>
      <c r="B69" s="3" t="s">
        <v>128</v>
      </c>
      <c r="C69" s="58" t="s">
        <v>129</v>
      </c>
      <c r="D69" s="58"/>
      <c r="E69" s="25">
        <v>1</v>
      </c>
      <c r="F69" s="25" t="s">
        <v>4</v>
      </c>
      <c r="G69" s="43">
        <v>0</v>
      </c>
      <c r="H69" s="24">
        <v>0</v>
      </c>
    </row>
    <row r="70" spans="1:8" ht="16.5" customHeight="1">
      <c r="A70" s="44">
        <v>68</v>
      </c>
      <c r="B70" s="45" t="s">
        <v>130</v>
      </c>
      <c r="C70" s="61" t="s">
        <v>131</v>
      </c>
      <c r="D70" s="61"/>
      <c r="E70" s="46">
        <v>3</v>
      </c>
      <c r="F70" s="47" t="s">
        <v>8</v>
      </c>
      <c r="G70" s="48">
        <v>0</v>
      </c>
      <c r="H70" s="49">
        <v>0</v>
      </c>
    </row>
    <row r="71" spans="1:8" ht="17.25" thickBot="1">
      <c r="A71" s="53" t="s">
        <v>147</v>
      </c>
      <c r="B71" s="54"/>
      <c r="C71" s="54"/>
      <c r="D71" s="54"/>
      <c r="E71" s="51">
        <f>SUM(E3:E70)</f>
        <v>121</v>
      </c>
      <c r="F71" s="51"/>
      <c r="G71" s="52"/>
      <c r="H71" s="50">
        <f>SUM(H3:H70)</f>
        <v>0</v>
      </c>
    </row>
  </sheetData>
  <mergeCells count="71">
    <mergeCell ref="A1:G1"/>
    <mergeCell ref="C13:D13"/>
    <mergeCell ref="C14:D14"/>
    <mergeCell ref="C15:D15"/>
    <mergeCell ref="C16:D16"/>
    <mergeCell ref="C8:D8"/>
    <mergeCell ref="C9:D9"/>
    <mergeCell ref="C10:D10"/>
    <mergeCell ref="C11:D11"/>
    <mergeCell ref="C12:D12"/>
    <mergeCell ref="C3:D3"/>
    <mergeCell ref="C4:D4"/>
    <mergeCell ref="C5:D5"/>
    <mergeCell ref="C6:D6"/>
    <mergeCell ref="C7:D7"/>
    <mergeCell ref="C39:D39"/>
    <mergeCell ref="C40:D40"/>
    <mergeCell ref="C41:D41"/>
    <mergeCell ref="C24:D24"/>
    <mergeCell ref="C25:D25"/>
    <mergeCell ref="C26:D26"/>
    <mergeCell ref="C27:D27"/>
    <mergeCell ref="C23:D23"/>
    <mergeCell ref="C28:D28"/>
    <mergeCell ref="C18:D18"/>
    <mergeCell ref="C17:D17"/>
    <mergeCell ref="C67:D67"/>
    <mergeCell ref="C68:D68"/>
    <mergeCell ref="C69:D69"/>
    <mergeCell ref="C70:D70"/>
    <mergeCell ref="C47:D47"/>
    <mergeCell ref="C48:D48"/>
    <mergeCell ref="C49:D49"/>
    <mergeCell ref="C50:D50"/>
    <mergeCell ref="C51:D51"/>
    <mergeCell ref="C52:D52"/>
    <mergeCell ref="C53:D53"/>
    <mergeCell ref="C54:D54"/>
    <mergeCell ref="C60:D60"/>
    <mergeCell ref="C61:D61"/>
    <mergeCell ref="C62:D62"/>
    <mergeCell ref="C63:D63"/>
    <mergeCell ref="C64:D64"/>
    <mergeCell ref="C65:D65"/>
    <mergeCell ref="C66:D66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A71:D71"/>
    <mergeCell ref="C2:D2"/>
    <mergeCell ref="C55:D55"/>
    <mergeCell ref="C56:D56"/>
    <mergeCell ref="C57:D57"/>
    <mergeCell ref="C58:D58"/>
    <mergeCell ref="C59:D59"/>
    <mergeCell ref="C42:D42"/>
    <mergeCell ref="C43:D43"/>
    <mergeCell ref="C44:D44"/>
    <mergeCell ref="C45:D45"/>
    <mergeCell ref="C46:D46"/>
    <mergeCell ref="C19:D19"/>
    <mergeCell ref="C20:D20"/>
    <mergeCell ref="C21:D21"/>
    <mergeCell ref="C22:D22"/>
  </mergeCells>
  <phoneticPr fontId="1" type="noConversion"/>
  <pageMargins left="0.19685039370078741" right="0.19685039370078741" top="0.74803149606299213" bottom="0.47244094488188981" header="0.31496062992125984" footer="0.31496062992125984"/>
  <pageSetup paperSize="9" scale="8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JinHoPark</dc:creator>
  <cp:lastModifiedBy>USER</cp:lastModifiedBy>
  <cp:lastPrinted>2014-11-27T02:34:21Z</cp:lastPrinted>
  <dcterms:created xsi:type="dcterms:W3CDTF">2014-11-11T08:22:57Z</dcterms:created>
  <dcterms:modified xsi:type="dcterms:W3CDTF">2014-11-28T08:37:47Z</dcterms:modified>
</cp:coreProperties>
</file>