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5075" windowHeight="114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Sheet1!$B$3:$Q$20</definedName>
  </definedNames>
  <calcPr calcId="125725"/>
</workbook>
</file>

<file path=xl/calcChain.xml><?xml version="1.0" encoding="utf-8"?>
<calcChain xmlns="http://schemas.openxmlformats.org/spreadsheetml/2006/main">
  <c r="M21" i="1"/>
</calcChain>
</file>

<file path=xl/sharedStrings.xml><?xml version="1.0" encoding="utf-8"?>
<sst xmlns="http://schemas.openxmlformats.org/spreadsheetml/2006/main" count="219" uniqueCount="106">
  <si>
    <t>주택명</t>
    <phoneticPr fontId="2" type="noConversion"/>
  </si>
  <si>
    <t>위치</t>
    <phoneticPr fontId="2" type="noConversion"/>
  </si>
  <si>
    <t>연락처</t>
    <phoneticPr fontId="2" type="noConversion"/>
  </si>
  <si>
    <t>성명</t>
    <phoneticPr fontId="2" type="noConversion"/>
  </si>
  <si>
    <t>전화번호</t>
    <phoneticPr fontId="2" type="noConversion"/>
  </si>
  <si>
    <t>분양</t>
    <phoneticPr fontId="2" type="noConversion"/>
  </si>
  <si>
    <t>전세</t>
    <phoneticPr fontId="2" type="noConversion"/>
  </si>
  <si>
    <t>월세</t>
    <phoneticPr fontId="2" type="noConversion"/>
  </si>
  <si>
    <t>보증금</t>
    <phoneticPr fontId="2" type="noConversion"/>
  </si>
  <si>
    <t>소재지</t>
    <phoneticPr fontId="2" type="noConversion"/>
  </si>
  <si>
    <t>빌라</t>
    <phoneticPr fontId="2" type="noConversion"/>
  </si>
  <si>
    <t>즉시</t>
    <phoneticPr fontId="2" type="noConversion"/>
  </si>
  <si>
    <t>주택
구분</t>
    <phoneticPr fontId="2" type="noConversion"/>
  </si>
  <si>
    <t>입주
가능일</t>
    <phoneticPr fontId="2" type="noConversion"/>
  </si>
  <si>
    <t>입 주 조 건(만원)</t>
    <phoneticPr fontId="2" type="noConversion"/>
  </si>
  <si>
    <t>규모</t>
    <phoneticPr fontId="2" type="noConversion"/>
  </si>
  <si>
    <t>기타</t>
    <phoneticPr fontId="2" type="noConversion"/>
  </si>
  <si>
    <t>원룸</t>
    <phoneticPr fontId="2" type="noConversion"/>
  </si>
  <si>
    <t>×</t>
    <phoneticPr fontId="2" type="noConversion"/>
  </si>
  <si>
    <t>장항알프하임</t>
    <phoneticPr fontId="2" type="noConversion"/>
  </si>
  <si>
    <t>아파트</t>
    <phoneticPr fontId="2" type="noConversion"/>
  </si>
  <si>
    <t>김진석</t>
    <phoneticPr fontId="2" type="noConversion"/>
  </si>
  <si>
    <t>010-5114-0030</t>
    <phoneticPr fontId="2" type="noConversion"/>
  </si>
  <si>
    <t>천산스카이빌</t>
    <phoneticPr fontId="2" type="noConversion"/>
  </si>
  <si>
    <t>원수리887-109</t>
    <phoneticPr fontId="2" type="noConversion"/>
  </si>
  <si>
    <t>창선2리394-73</t>
    <phoneticPr fontId="2" type="noConversion"/>
  </si>
  <si>
    <t>천산개발</t>
    <phoneticPr fontId="2" type="noConversion"/>
  </si>
  <si>
    <t>군사리860-5
(삼설빌라 앞)</t>
    <phoneticPr fontId="2" type="noConversion"/>
  </si>
  <si>
    <t>김용중</t>
    <phoneticPr fontId="2" type="noConversion"/>
  </si>
  <si>
    <t>010-9413-1413</t>
    <phoneticPr fontId="2" type="noConversion"/>
  </si>
  <si>
    <t>홍지명가</t>
    <phoneticPr fontId="2" type="noConversion"/>
  </si>
  <si>
    <t>군사리163-18
(문예의전당뒤)</t>
    <phoneticPr fontId="2" type="noConversion"/>
  </si>
  <si>
    <t>임종민</t>
    <phoneticPr fontId="2" type="noConversion"/>
  </si>
  <si>
    <t>010-2257-9991</t>
    <phoneticPr fontId="2" type="noConversion"/>
  </si>
  <si>
    <t>천산빌라</t>
    <phoneticPr fontId="2" type="noConversion"/>
  </si>
  <si>
    <t>천산빌라 1</t>
    <phoneticPr fontId="2" type="noConversion"/>
  </si>
  <si>
    <t>사곡리304-71
(천산아파트옆)</t>
    <phoneticPr fontId="2" type="noConversion"/>
  </si>
  <si>
    <t>953-6331</t>
    <phoneticPr fontId="2" type="noConversion"/>
  </si>
  <si>
    <t>푸른솔파크빌</t>
    <phoneticPr fontId="2" type="noConversion"/>
  </si>
  <si>
    <t>사곡리185
(정원아파트뒤)</t>
    <phoneticPr fontId="2" type="noConversion"/>
  </si>
  <si>
    <t>군사리189
(서림가든 뒤)</t>
    <phoneticPr fontId="2" type="noConversion"/>
  </si>
  <si>
    <t>953-6331
010-9187-1432</t>
    <phoneticPr fontId="2" type="noConversion"/>
  </si>
  <si>
    <t>풀옵션
(가전일체)</t>
    <phoneticPr fontId="2" type="noConversion"/>
  </si>
  <si>
    <t>방3
화장실2</t>
    <phoneticPr fontId="2" type="noConversion"/>
  </si>
  <si>
    <t>풀옵셥
(가전일체)</t>
    <phoneticPr fontId="2" type="noConversion"/>
  </si>
  <si>
    <t>입주가능 주택현황</t>
    <phoneticPr fontId="2" type="noConversion"/>
  </si>
  <si>
    <t>원룸</t>
    <phoneticPr fontId="2" type="noConversion"/>
  </si>
  <si>
    <t>군사리 215-9
(천지해장국 옆)</t>
    <phoneticPr fontId="2" type="noConversion"/>
  </si>
  <si>
    <t>창선2리366
(신부락 뒤)</t>
    <phoneticPr fontId="2" type="noConversion"/>
  </si>
  <si>
    <t>뉴타운</t>
    <phoneticPr fontId="2" type="noConversion"/>
  </si>
  <si>
    <t>최응규</t>
    <phoneticPr fontId="2" type="noConversion"/>
  </si>
  <si>
    <t>010-9960-7300</t>
    <phoneticPr fontId="2" type="noConversion"/>
  </si>
  <si>
    <t>신창리 73-17</t>
    <phoneticPr fontId="2" type="noConversion"/>
  </si>
  <si>
    <t>010-5433-5055</t>
  </si>
  <si>
    <t>이명수</t>
    <phoneticPr fontId="2" type="noConversion"/>
  </si>
  <si>
    <t>010-2977-8924</t>
    <phoneticPr fontId="2" type="noConversion"/>
  </si>
  <si>
    <t>12,500(2,5층)
13,000(3,4층)</t>
    <phoneticPr fontId="2" type="noConversion"/>
  </si>
  <si>
    <t>박진양</t>
    <phoneticPr fontId="2" type="noConversion"/>
  </si>
  <si>
    <t>010-7788-2569</t>
    <phoneticPr fontId="2" type="noConversion"/>
  </si>
  <si>
    <t>창선2리 256</t>
    <phoneticPr fontId="2" type="noConversion"/>
  </si>
  <si>
    <t>010-9779-6004</t>
  </si>
  <si>
    <t>아파트</t>
    <phoneticPr fontId="2" type="noConversion"/>
  </si>
  <si>
    <t>블레스빌</t>
    <phoneticPr fontId="2" type="noConversion"/>
  </si>
  <si>
    <t>원룸</t>
    <phoneticPr fontId="2" type="noConversion"/>
  </si>
  <si>
    <t>즉시</t>
    <phoneticPr fontId="2" type="noConversion"/>
  </si>
  <si>
    <t>창선2리 208-4</t>
    <phoneticPr fontId="2" type="noConversion"/>
  </si>
  <si>
    <t>권혁기</t>
    <phoneticPr fontId="2" type="noConversion"/>
  </si>
  <si>
    <t>010-5521-3987</t>
    <phoneticPr fontId="2" type="noConversion"/>
  </si>
  <si>
    <t>골든팰리스</t>
    <phoneticPr fontId="2" type="noConversion"/>
  </si>
  <si>
    <t>창선2리 256</t>
    <phoneticPr fontId="2" type="noConversion"/>
  </si>
  <si>
    <t>010-9779-6004</t>
    <phoneticPr fontId="2" type="noConversion"/>
  </si>
  <si>
    <t>방2,거실1,
화장실1</t>
    <phoneticPr fontId="2" type="noConversion"/>
  </si>
  <si>
    <t>방3,거실1
화장실2</t>
    <phoneticPr fontId="2" type="noConversion"/>
  </si>
  <si>
    <t>즉시</t>
    <phoneticPr fontId="2" type="noConversion"/>
  </si>
  <si>
    <t>써미트하우스</t>
    <phoneticPr fontId="2" type="noConversion"/>
  </si>
  <si>
    <t>김철</t>
    <phoneticPr fontId="2" type="noConversion"/>
  </si>
  <si>
    <t>선우하이츠</t>
    <phoneticPr fontId="2" type="noConversion"/>
  </si>
  <si>
    <t>12분
(7.49km)</t>
    <phoneticPr fontId="2" type="noConversion"/>
  </si>
  <si>
    <t>10분
(3.69km)</t>
    <phoneticPr fontId="2" type="noConversion"/>
  </si>
  <si>
    <t>7분
(3.93km)</t>
    <phoneticPr fontId="2" type="noConversion"/>
  </si>
  <si>
    <t>8분
(4.26km)</t>
    <phoneticPr fontId="2" type="noConversion"/>
  </si>
  <si>
    <t>10분
(3.30km)</t>
    <phoneticPr fontId="2" type="noConversion"/>
  </si>
  <si>
    <t>12분
(8.69km)</t>
    <phoneticPr fontId="2" type="noConversion"/>
  </si>
  <si>
    <t>11분
(7.02km)</t>
    <phoneticPr fontId="2" type="noConversion"/>
  </si>
  <si>
    <t>14분
(8.34km)</t>
    <phoneticPr fontId="2" type="noConversion"/>
  </si>
  <si>
    <t>10분
(6.53km)</t>
    <phoneticPr fontId="2" type="noConversion"/>
  </si>
  <si>
    <t>9분
(6.69km)</t>
    <phoneticPr fontId="2" type="noConversion"/>
  </si>
  <si>
    <t>9분
(3.38km)</t>
    <phoneticPr fontId="2" type="noConversion"/>
  </si>
  <si>
    <t>8분
(2.95km)</t>
    <phoneticPr fontId="2" type="noConversion"/>
  </si>
  <si>
    <t>8분
(3.11km)</t>
    <phoneticPr fontId="2" type="noConversion"/>
  </si>
  <si>
    <t>소요시간
(생태원
↔주택)</t>
    <phoneticPr fontId="2" type="noConversion"/>
  </si>
  <si>
    <t>신창리37-4</t>
    <phoneticPr fontId="2" type="noConversion"/>
  </si>
  <si>
    <t>면젹
(평)</t>
    <phoneticPr fontId="2" type="noConversion"/>
  </si>
  <si>
    <t>즉시</t>
    <phoneticPr fontId="2" type="noConversion"/>
  </si>
  <si>
    <t>김희선</t>
    <phoneticPr fontId="2" type="noConversion"/>
  </si>
  <si>
    <t>010-3060-7256</t>
    <phoneticPr fontId="2" type="noConversion"/>
  </si>
  <si>
    <t>이진석</t>
    <phoneticPr fontId="2" type="noConversion"/>
  </si>
  <si>
    <t>행복나무</t>
    <phoneticPr fontId="2" type="noConversion"/>
  </si>
  <si>
    <t>필립오피스텔</t>
    <phoneticPr fontId="2" type="noConversion"/>
  </si>
  <si>
    <t>잔여
세대수</t>
    <phoneticPr fontId="2" type="noConversion"/>
  </si>
  <si>
    <t>분양 또는 월세 가능</t>
    <phoneticPr fontId="2" type="noConversion"/>
  </si>
  <si>
    <t>보증금과 월세 
조정 가능</t>
    <phoneticPr fontId="2" type="noConversion"/>
  </si>
  <si>
    <t>서천읍</t>
    <phoneticPr fontId="2" type="noConversion"/>
  </si>
  <si>
    <t>장항읍</t>
    <phoneticPr fontId="2" type="noConversion"/>
  </si>
  <si>
    <t>15.1.15</t>
    <phoneticPr fontId="2" type="noConversion"/>
  </si>
  <si>
    <t>1
3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</si>
</sst>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굴림"/>
      <family val="3"/>
      <charset val="129"/>
    </font>
    <font>
      <b/>
      <sz val="8"/>
      <color theme="1"/>
      <name val="굴림"/>
      <family val="3"/>
      <charset val="129"/>
    </font>
    <font>
      <b/>
      <sz val="20"/>
      <color theme="1"/>
      <name val="굴림"/>
      <family val="3"/>
      <charset val="129"/>
    </font>
    <font>
      <b/>
      <sz val="6"/>
      <color theme="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3" fillId="0" borderId="0" xfId="1" applyFont="1">
      <alignment vertical="center"/>
    </xf>
    <xf numFmtId="49" fontId="3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/>
    </xf>
    <xf numFmtId="49" fontId="4" fillId="2" borderId="1" xfId="1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1" fontId="3" fillId="3" borderId="1" xfId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0" xfId="0" applyFont="1" applyFill="1">
      <alignment vertical="center"/>
    </xf>
    <xf numFmtId="3" fontId="3" fillId="0" borderId="1" xfId="0" applyNumberFormat="1" applyFont="1" applyBorder="1" applyAlignment="1">
      <alignment horizontal="center" vertical="center"/>
    </xf>
    <xf numFmtId="3" fontId="3" fillId="3" borderId="1" xfId="0" applyNumberFormat="1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/>
    </xf>
    <xf numFmtId="176" fontId="3" fillId="3" borderId="1" xfId="1" applyNumberFormat="1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 wrapText="1"/>
    </xf>
    <xf numFmtId="176" fontId="3" fillId="3" borderId="1" xfId="0" applyNumberFormat="1" applyFont="1" applyFill="1" applyBorder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 wrapText="1"/>
    </xf>
    <xf numFmtId="0" fontId="3" fillId="3" borderId="8" xfId="0" quotePrefix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shrinkToFit="1"/>
    </xf>
    <xf numFmtId="0" fontId="3" fillId="3" borderId="11" xfId="0" applyFont="1" applyFill="1" applyBorder="1" applyAlignment="1">
      <alignment horizontal="center" vertical="center" shrinkToFit="1"/>
    </xf>
    <xf numFmtId="0" fontId="3" fillId="0" borderId="0" xfId="0" applyFont="1" applyAlignment="1">
      <alignment vertical="center" shrinkToFit="1"/>
    </xf>
    <xf numFmtId="176" fontId="3" fillId="3" borderId="9" xfId="1" applyNumberFormat="1" applyFont="1" applyFill="1" applyBorder="1" applyAlignment="1">
      <alignment horizontal="center" vertical="center"/>
    </xf>
    <xf numFmtId="3" fontId="3" fillId="3" borderId="1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/>
    </xf>
    <xf numFmtId="49" fontId="4" fillId="2" borderId="8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9" fontId="4" fillId="2" borderId="4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49" fontId="4" fillId="2" borderId="4" xfId="0" applyNumberFormat="1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 shrinkToFit="1"/>
    </xf>
    <xf numFmtId="49" fontId="4" fillId="2" borderId="7" xfId="0" applyNumberFormat="1" applyFont="1" applyFill="1" applyBorder="1" applyAlignment="1">
      <alignment horizontal="center" vertical="center" shrinkToFit="1"/>
    </xf>
    <xf numFmtId="49" fontId="4" fillId="2" borderId="5" xfId="0" applyNumberFormat="1" applyFont="1" applyFill="1" applyBorder="1" applyAlignment="1">
      <alignment horizontal="center" vertical="center" wrapText="1"/>
    </xf>
    <xf numFmtId="49" fontId="4" fillId="2" borderId="12" xfId="0" applyNumberFormat="1" applyFont="1" applyFill="1" applyBorder="1" applyAlignment="1">
      <alignment horizontal="center" vertical="center"/>
    </xf>
    <xf numFmtId="49" fontId="4" fillId="4" borderId="14" xfId="0" applyNumberFormat="1" applyFont="1" applyFill="1" applyBorder="1" applyAlignment="1">
      <alignment horizontal="center" vertical="center" wrapText="1"/>
    </xf>
    <xf numFmtId="49" fontId="4" fillId="4" borderId="13" xfId="0" applyNumberFormat="1" applyFont="1" applyFill="1" applyBorder="1" applyAlignment="1">
      <alignment horizontal="center" vertical="center"/>
    </xf>
    <xf numFmtId="49" fontId="4" fillId="2" borderId="12" xfId="0" applyNumberFormat="1" applyFont="1" applyFill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Q21"/>
  <sheetViews>
    <sheetView tabSelected="1" zoomScaleNormal="100" workbookViewId="0">
      <selection activeCell="M14" sqref="M14"/>
    </sheetView>
  </sheetViews>
  <sheetFormatPr defaultRowHeight="10.5"/>
  <cols>
    <col min="1" max="1" width="1" style="1" customWidth="1"/>
    <col min="2" max="2" width="9.375" style="31" customWidth="1"/>
    <col min="3" max="3" width="7.125" style="1" customWidth="1"/>
    <col min="4" max="4" width="6.375" style="1" customWidth="1"/>
    <col min="5" max="5" width="11.75" style="1" customWidth="1"/>
    <col min="6" max="6" width="6" style="1" customWidth="1"/>
    <col min="7" max="7" width="10.75" style="1" customWidth="1"/>
    <col min="8" max="8" width="5.5" style="1" customWidth="1"/>
    <col min="9" max="9" width="10.25" style="3" customWidth="1"/>
    <col min="10" max="10" width="7.125" style="1" customWidth="1"/>
    <col min="11" max="12" width="6.75" style="1" customWidth="1"/>
    <col min="13" max="14" width="6.25" style="1" customWidth="1"/>
    <col min="15" max="15" width="8.625" style="1" customWidth="1"/>
    <col min="16" max="16" width="8.375" style="1" customWidth="1"/>
    <col min="17" max="17" width="16.75" style="2" customWidth="1"/>
    <col min="18" max="18" width="13.75" style="1" customWidth="1"/>
    <col min="19" max="16384" width="9" style="1"/>
  </cols>
  <sheetData>
    <row r="1" spans="2:17" ht="29.25" customHeight="1" thickBot="1">
      <c r="B1" s="36" t="s">
        <v>45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</row>
    <row r="2" spans="2:17" s="4" customFormat="1" ht="21.75" customHeight="1">
      <c r="B2" s="43" t="s">
        <v>0</v>
      </c>
      <c r="C2" s="37" t="s">
        <v>12</v>
      </c>
      <c r="D2" s="40" t="s">
        <v>9</v>
      </c>
      <c r="E2" s="39" t="s">
        <v>1</v>
      </c>
      <c r="F2" s="39" t="s">
        <v>2</v>
      </c>
      <c r="G2" s="39"/>
      <c r="H2" s="37" t="s">
        <v>92</v>
      </c>
      <c r="I2" s="39" t="s">
        <v>14</v>
      </c>
      <c r="J2" s="39"/>
      <c r="K2" s="39"/>
      <c r="L2" s="39"/>
      <c r="M2" s="47" t="s">
        <v>99</v>
      </c>
      <c r="N2" s="45" t="s">
        <v>13</v>
      </c>
      <c r="O2" s="39" t="s">
        <v>15</v>
      </c>
      <c r="P2" s="45" t="s">
        <v>90</v>
      </c>
      <c r="Q2" s="34" t="s">
        <v>16</v>
      </c>
    </row>
    <row r="3" spans="2:17" s="4" customFormat="1" ht="21.75" customHeight="1">
      <c r="B3" s="44"/>
      <c r="C3" s="38"/>
      <c r="D3" s="41"/>
      <c r="E3" s="38"/>
      <c r="F3" s="28" t="s">
        <v>3</v>
      </c>
      <c r="G3" s="28" t="s">
        <v>4</v>
      </c>
      <c r="H3" s="38"/>
      <c r="I3" s="8" t="s">
        <v>5</v>
      </c>
      <c r="J3" s="28" t="s">
        <v>6</v>
      </c>
      <c r="K3" s="28" t="s">
        <v>7</v>
      </c>
      <c r="L3" s="28" t="s">
        <v>8</v>
      </c>
      <c r="M3" s="48"/>
      <c r="N3" s="49"/>
      <c r="O3" s="42"/>
      <c r="P3" s="46"/>
      <c r="Q3" s="35"/>
    </row>
    <row r="4" spans="2:17" ht="29.25" customHeight="1">
      <c r="B4" s="29" t="s">
        <v>98</v>
      </c>
      <c r="C4" s="5" t="s">
        <v>17</v>
      </c>
      <c r="D4" s="5" t="s">
        <v>102</v>
      </c>
      <c r="E4" s="6" t="s">
        <v>27</v>
      </c>
      <c r="F4" s="5" t="s">
        <v>28</v>
      </c>
      <c r="G4" s="5" t="s">
        <v>29</v>
      </c>
      <c r="H4" s="5">
        <v>15</v>
      </c>
      <c r="I4" s="5" t="s">
        <v>18</v>
      </c>
      <c r="J4" s="5" t="s">
        <v>18</v>
      </c>
      <c r="K4" s="5">
        <v>35</v>
      </c>
      <c r="L4" s="22">
        <v>1000</v>
      </c>
      <c r="M4" s="51">
        <v>1</v>
      </c>
      <c r="N4" s="50" t="s">
        <v>104</v>
      </c>
      <c r="O4" s="6" t="s">
        <v>44</v>
      </c>
      <c r="P4" s="6" t="s">
        <v>77</v>
      </c>
      <c r="Q4" s="15"/>
    </row>
    <row r="5" spans="2:17" s="12" customFormat="1" ht="29.25" customHeight="1">
      <c r="B5" s="29" t="s">
        <v>97</v>
      </c>
      <c r="C5" s="9" t="s">
        <v>46</v>
      </c>
      <c r="D5" s="9" t="s">
        <v>102</v>
      </c>
      <c r="E5" s="11" t="s">
        <v>47</v>
      </c>
      <c r="F5" s="9" t="s">
        <v>57</v>
      </c>
      <c r="G5" s="9" t="s">
        <v>58</v>
      </c>
      <c r="H5" s="9">
        <v>10</v>
      </c>
      <c r="I5" s="25" t="s">
        <v>18</v>
      </c>
      <c r="J5" s="9" t="s">
        <v>18</v>
      </c>
      <c r="K5" s="9">
        <v>38</v>
      </c>
      <c r="L5" s="9">
        <v>500</v>
      </c>
      <c r="M5" s="51">
        <v>1</v>
      </c>
      <c r="N5" s="9" t="s">
        <v>11</v>
      </c>
      <c r="O5" s="11" t="s">
        <v>42</v>
      </c>
      <c r="P5" s="11" t="s">
        <v>86</v>
      </c>
      <c r="Q5" s="16"/>
    </row>
    <row r="6" spans="2:17" s="2" customFormat="1" ht="29.25" customHeight="1">
      <c r="B6" s="29" t="s">
        <v>62</v>
      </c>
      <c r="C6" s="5" t="s">
        <v>63</v>
      </c>
      <c r="D6" s="9" t="s">
        <v>103</v>
      </c>
      <c r="E6" s="9" t="s">
        <v>65</v>
      </c>
      <c r="F6" s="9" t="s">
        <v>66</v>
      </c>
      <c r="G6" s="9" t="s">
        <v>67</v>
      </c>
      <c r="H6" s="9">
        <v>4.7</v>
      </c>
      <c r="I6" s="9" t="s">
        <v>18</v>
      </c>
      <c r="J6" s="9" t="s">
        <v>18</v>
      </c>
      <c r="K6" s="9">
        <v>30</v>
      </c>
      <c r="L6" s="9">
        <v>300</v>
      </c>
      <c r="M6" s="51">
        <v>2</v>
      </c>
      <c r="N6" s="9" t="s">
        <v>64</v>
      </c>
      <c r="O6" s="11" t="s">
        <v>42</v>
      </c>
      <c r="P6" s="11" t="s">
        <v>88</v>
      </c>
      <c r="Q6" s="15"/>
    </row>
    <row r="7" spans="2:17" s="2" customFormat="1" ht="29.25" customHeight="1">
      <c r="B7" s="29" t="s">
        <v>62</v>
      </c>
      <c r="C7" s="5" t="s">
        <v>63</v>
      </c>
      <c r="D7" s="9" t="s">
        <v>103</v>
      </c>
      <c r="E7" s="9" t="s">
        <v>65</v>
      </c>
      <c r="F7" s="9" t="s">
        <v>66</v>
      </c>
      <c r="G7" s="9" t="s">
        <v>67</v>
      </c>
      <c r="H7" s="9">
        <v>5.7</v>
      </c>
      <c r="I7" s="9" t="s">
        <v>18</v>
      </c>
      <c r="J7" s="9" t="s">
        <v>18</v>
      </c>
      <c r="K7" s="9">
        <v>33</v>
      </c>
      <c r="L7" s="9">
        <v>400</v>
      </c>
      <c r="M7" s="51">
        <v>1</v>
      </c>
      <c r="N7" s="9" t="s">
        <v>64</v>
      </c>
      <c r="O7" s="11" t="s">
        <v>42</v>
      </c>
      <c r="P7" s="11" t="s">
        <v>88</v>
      </c>
      <c r="Q7" s="15"/>
    </row>
    <row r="8" spans="2:17" s="12" customFormat="1" ht="29.25" customHeight="1">
      <c r="B8" s="29" t="s">
        <v>35</v>
      </c>
      <c r="C8" s="9" t="s">
        <v>10</v>
      </c>
      <c r="D8" s="9" t="s">
        <v>102</v>
      </c>
      <c r="E8" s="11" t="s">
        <v>36</v>
      </c>
      <c r="F8" s="9" t="s">
        <v>26</v>
      </c>
      <c r="G8" s="9" t="s">
        <v>37</v>
      </c>
      <c r="H8" s="9">
        <v>28</v>
      </c>
      <c r="I8" s="23">
        <v>15500</v>
      </c>
      <c r="J8" s="9" t="s">
        <v>18</v>
      </c>
      <c r="K8" s="9" t="s">
        <v>18</v>
      </c>
      <c r="L8" s="10" t="s">
        <v>18</v>
      </c>
      <c r="M8" s="51">
        <v>3</v>
      </c>
      <c r="N8" s="9" t="s">
        <v>11</v>
      </c>
      <c r="O8" s="11" t="s">
        <v>43</v>
      </c>
      <c r="P8" s="11" t="s">
        <v>82</v>
      </c>
      <c r="Q8" s="16"/>
    </row>
    <row r="9" spans="2:17" s="12" customFormat="1" ht="29.25" customHeight="1">
      <c r="B9" s="29" t="s">
        <v>34</v>
      </c>
      <c r="C9" s="9" t="s">
        <v>10</v>
      </c>
      <c r="D9" s="9" t="s">
        <v>102</v>
      </c>
      <c r="E9" s="11" t="s">
        <v>40</v>
      </c>
      <c r="F9" s="9" t="s">
        <v>26</v>
      </c>
      <c r="G9" s="11" t="s">
        <v>41</v>
      </c>
      <c r="H9" s="9">
        <v>30</v>
      </c>
      <c r="I9" s="24">
        <v>15500</v>
      </c>
      <c r="J9" s="9" t="s">
        <v>18</v>
      </c>
      <c r="K9" s="9" t="s">
        <v>18</v>
      </c>
      <c r="L9" s="9" t="s">
        <v>18</v>
      </c>
      <c r="M9" s="51">
        <v>7</v>
      </c>
      <c r="N9" s="9" t="s">
        <v>11</v>
      </c>
      <c r="O9" s="11" t="s">
        <v>43</v>
      </c>
      <c r="P9" s="11" t="s">
        <v>83</v>
      </c>
      <c r="Q9" s="16"/>
    </row>
    <row r="10" spans="2:17" s="12" customFormat="1" ht="29.25" customHeight="1">
      <c r="B10" s="29" t="s">
        <v>38</v>
      </c>
      <c r="C10" s="9" t="s">
        <v>10</v>
      </c>
      <c r="D10" s="9" t="s">
        <v>102</v>
      </c>
      <c r="E10" s="11" t="s">
        <v>39</v>
      </c>
      <c r="F10" s="9" t="s">
        <v>96</v>
      </c>
      <c r="G10" s="11" t="s">
        <v>55</v>
      </c>
      <c r="H10" s="9">
        <v>32</v>
      </c>
      <c r="I10" s="11" t="s">
        <v>56</v>
      </c>
      <c r="J10" s="14">
        <v>10000</v>
      </c>
      <c r="K10" s="9" t="s">
        <v>18</v>
      </c>
      <c r="L10" s="9" t="s">
        <v>18</v>
      </c>
      <c r="M10" s="52" t="s">
        <v>105</v>
      </c>
      <c r="N10" s="9" t="s">
        <v>11</v>
      </c>
      <c r="O10" s="11" t="s">
        <v>43</v>
      </c>
      <c r="P10" s="11" t="s">
        <v>84</v>
      </c>
      <c r="Q10" s="16"/>
    </row>
    <row r="11" spans="2:17" ht="29.25" customHeight="1">
      <c r="B11" s="29" t="s">
        <v>30</v>
      </c>
      <c r="C11" s="6" t="s">
        <v>20</v>
      </c>
      <c r="D11" s="9" t="s">
        <v>102</v>
      </c>
      <c r="E11" s="6" t="s">
        <v>31</v>
      </c>
      <c r="F11" s="5" t="s">
        <v>32</v>
      </c>
      <c r="G11" s="5" t="s">
        <v>33</v>
      </c>
      <c r="H11" s="5">
        <v>34</v>
      </c>
      <c r="I11" s="25" t="s">
        <v>18</v>
      </c>
      <c r="J11" s="13">
        <v>10000</v>
      </c>
      <c r="K11" s="6">
        <v>40</v>
      </c>
      <c r="L11" s="7">
        <v>5000</v>
      </c>
      <c r="M11" s="51">
        <v>1</v>
      </c>
      <c r="N11" s="9" t="s">
        <v>11</v>
      </c>
      <c r="O11" s="6" t="s">
        <v>43</v>
      </c>
      <c r="P11" s="6" t="s">
        <v>85</v>
      </c>
      <c r="Q11" s="18" t="s">
        <v>101</v>
      </c>
    </row>
    <row r="12" spans="2:17" ht="29.25" customHeight="1">
      <c r="B12" s="29" t="s">
        <v>30</v>
      </c>
      <c r="C12" s="6" t="s">
        <v>20</v>
      </c>
      <c r="D12" s="9" t="s">
        <v>102</v>
      </c>
      <c r="E12" s="6" t="s">
        <v>31</v>
      </c>
      <c r="F12" s="5" t="s">
        <v>32</v>
      </c>
      <c r="G12" s="5" t="s">
        <v>33</v>
      </c>
      <c r="H12" s="5">
        <v>34</v>
      </c>
      <c r="I12" s="26">
        <v>14000</v>
      </c>
      <c r="J12" s="9" t="s">
        <v>18</v>
      </c>
      <c r="K12" s="9" t="s">
        <v>18</v>
      </c>
      <c r="L12" s="9" t="s">
        <v>18</v>
      </c>
      <c r="M12" s="51">
        <v>1</v>
      </c>
      <c r="N12" s="9" t="s">
        <v>11</v>
      </c>
      <c r="O12" s="6" t="s">
        <v>43</v>
      </c>
      <c r="P12" s="6" t="s">
        <v>85</v>
      </c>
      <c r="Q12" s="18" t="s">
        <v>101</v>
      </c>
    </row>
    <row r="13" spans="2:17" s="12" customFormat="1" ht="29.25" customHeight="1">
      <c r="B13" s="29" t="s">
        <v>76</v>
      </c>
      <c r="C13" s="9" t="s">
        <v>10</v>
      </c>
      <c r="D13" s="9" t="s">
        <v>103</v>
      </c>
      <c r="E13" s="9" t="s">
        <v>25</v>
      </c>
      <c r="F13" s="9" t="s">
        <v>94</v>
      </c>
      <c r="G13" s="9" t="s">
        <v>95</v>
      </c>
      <c r="H13" s="9">
        <v>25</v>
      </c>
      <c r="I13" s="23">
        <v>14200</v>
      </c>
      <c r="J13" s="5" t="s">
        <v>18</v>
      </c>
      <c r="K13" s="5" t="s">
        <v>18</v>
      </c>
      <c r="L13" s="10" t="s">
        <v>18</v>
      </c>
      <c r="M13" s="51">
        <v>10</v>
      </c>
      <c r="N13" s="11" t="s">
        <v>93</v>
      </c>
      <c r="O13" s="11" t="s">
        <v>43</v>
      </c>
      <c r="P13" s="11" t="s">
        <v>80</v>
      </c>
      <c r="Q13" s="16"/>
    </row>
    <row r="14" spans="2:17" s="12" customFormat="1" ht="29.25" customHeight="1">
      <c r="B14" s="29" t="s">
        <v>49</v>
      </c>
      <c r="C14" s="9" t="s">
        <v>10</v>
      </c>
      <c r="D14" s="9" t="s">
        <v>103</v>
      </c>
      <c r="E14" s="11" t="s">
        <v>48</v>
      </c>
      <c r="F14" s="9" t="s">
        <v>50</v>
      </c>
      <c r="G14" s="9" t="s">
        <v>51</v>
      </c>
      <c r="H14" s="9">
        <v>30</v>
      </c>
      <c r="I14" s="23">
        <v>12000</v>
      </c>
      <c r="J14" s="9" t="s">
        <v>18</v>
      </c>
      <c r="K14" s="14">
        <v>60</v>
      </c>
      <c r="L14" s="10">
        <v>2000</v>
      </c>
      <c r="M14" s="51">
        <v>5</v>
      </c>
      <c r="N14" s="9" t="s">
        <v>11</v>
      </c>
      <c r="O14" s="11" t="s">
        <v>43</v>
      </c>
      <c r="P14" s="11" t="s">
        <v>81</v>
      </c>
      <c r="Q14" s="17" t="s">
        <v>100</v>
      </c>
    </row>
    <row r="15" spans="2:17" s="2" customFormat="1" ht="29.25" customHeight="1">
      <c r="B15" s="29" t="s">
        <v>74</v>
      </c>
      <c r="C15" s="6" t="s">
        <v>10</v>
      </c>
      <c r="D15" s="9" t="s">
        <v>103</v>
      </c>
      <c r="E15" s="9" t="s">
        <v>52</v>
      </c>
      <c r="F15" s="9" t="s">
        <v>54</v>
      </c>
      <c r="G15" s="9" t="s">
        <v>53</v>
      </c>
      <c r="H15" s="9">
        <v>29</v>
      </c>
      <c r="I15" s="33">
        <v>11000</v>
      </c>
      <c r="J15" s="9" t="s">
        <v>18</v>
      </c>
      <c r="K15" s="9" t="s">
        <v>18</v>
      </c>
      <c r="L15" s="9" t="s">
        <v>18</v>
      </c>
      <c r="M15" s="52">
        <v>1</v>
      </c>
      <c r="N15" s="11" t="s">
        <v>11</v>
      </c>
      <c r="O15" s="6" t="s">
        <v>43</v>
      </c>
      <c r="P15" s="6" t="s">
        <v>87</v>
      </c>
      <c r="Q15" s="15"/>
    </row>
    <row r="16" spans="2:17" s="12" customFormat="1" ht="29.25" customHeight="1">
      <c r="B16" s="29" t="s">
        <v>19</v>
      </c>
      <c r="C16" s="9" t="s">
        <v>20</v>
      </c>
      <c r="D16" s="9" t="s">
        <v>103</v>
      </c>
      <c r="E16" s="11" t="s">
        <v>91</v>
      </c>
      <c r="F16" s="9" t="s">
        <v>21</v>
      </c>
      <c r="G16" s="9" t="s">
        <v>22</v>
      </c>
      <c r="H16" s="9">
        <v>36</v>
      </c>
      <c r="I16" s="33">
        <v>17300</v>
      </c>
      <c r="J16" s="9" t="s">
        <v>18</v>
      </c>
      <c r="K16" s="9" t="s">
        <v>18</v>
      </c>
      <c r="L16" s="10" t="s">
        <v>18</v>
      </c>
      <c r="M16" s="51">
        <v>12</v>
      </c>
      <c r="N16" s="9" t="s">
        <v>11</v>
      </c>
      <c r="O16" s="11" t="s">
        <v>43</v>
      </c>
      <c r="P16" s="11" t="s">
        <v>78</v>
      </c>
      <c r="Q16" s="27"/>
    </row>
    <row r="17" spans="2:17" ht="29.25" customHeight="1">
      <c r="B17" s="29" t="s">
        <v>23</v>
      </c>
      <c r="C17" s="5" t="s">
        <v>20</v>
      </c>
      <c r="D17" s="9" t="s">
        <v>103</v>
      </c>
      <c r="E17" s="9" t="s">
        <v>24</v>
      </c>
      <c r="F17" s="9" t="s">
        <v>26</v>
      </c>
      <c r="G17" s="9" t="s">
        <v>37</v>
      </c>
      <c r="H17" s="9">
        <v>34</v>
      </c>
      <c r="I17" s="23">
        <v>19900</v>
      </c>
      <c r="J17" s="9" t="s">
        <v>18</v>
      </c>
      <c r="K17" s="9" t="s">
        <v>18</v>
      </c>
      <c r="L17" s="10" t="s">
        <v>18</v>
      </c>
      <c r="M17" s="51">
        <v>15</v>
      </c>
      <c r="N17" s="9" t="s">
        <v>73</v>
      </c>
      <c r="O17" s="6" t="s">
        <v>43</v>
      </c>
      <c r="P17" s="6" t="s">
        <v>79</v>
      </c>
      <c r="Q17" s="18"/>
    </row>
    <row r="18" spans="2:17" ht="29.25" customHeight="1">
      <c r="B18" s="29" t="s">
        <v>23</v>
      </c>
      <c r="C18" s="5" t="s">
        <v>20</v>
      </c>
      <c r="D18" s="9" t="s">
        <v>103</v>
      </c>
      <c r="E18" s="9" t="s">
        <v>24</v>
      </c>
      <c r="F18" s="9" t="s">
        <v>26</v>
      </c>
      <c r="G18" s="9" t="s">
        <v>37</v>
      </c>
      <c r="H18" s="9">
        <v>26</v>
      </c>
      <c r="I18" s="23">
        <v>15500</v>
      </c>
      <c r="J18" s="9" t="s">
        <v>18</v>
      </c>
      <c r="K18" s="9" t="s">
        <v>18</v>
      </c>
      <c r="L18" s="10" t="s">
        <v>18</v>
      </c>
      <c r="M18" s="51">
        <v>6</v>
      </c>
      <c r="N18" s="9" t="s">
        <v>11</v>
      </c>
      <c r="O18" s="6" t="s">
        <v>43</v>
      </c>
      <c r="P18" s="6" t="s">
        <v>79</v>
      </c>
      <c r="Q18" s="18"/>
    </row>
    <row r="19" spans="2:17" s="2" customFormat="1" ht="29.25" customHeight="1">
      <c r="B19" s="29" t="s">
        <v>68</v>
      </c>
      <c r="C19" s="5" t="s">
        <v>20</v>
      </c>
      <c r="D19" s="9" t="s">
        <v>103</v>
      </c>
      <c r="E19" s="9" t="s">
        <v>69</v>
      </c>
      <c r="F19" s="9" t="s">
        <v>75</v>
      </c>
      <c r="G19" s="9" t="s">
        <v>70</v>
      </c>
      <c r="H19" s="9">
        <v>19</v>
      </c>
      <c r="I19" s="14">
        <v>10800</v>
      </c>
      <c r="J19" s="9" t="s">
        <v>18</v>
      </c>
      <c r="K19" s="9" t="s">
        <v>18</v>
      </c>
      <c r="L19" s="9" t="s">
        <v>18</v>
      </c>
      <c r="M19" s="51">
        <v>3</v>
      </c>
      <c r="N19" s="9" t="s">
        <v>11</v>
      </c>
      <c r="O19" s="11" t="s">
        <v>71</v>
      </c>
      <c r="P19" s="11" t="s">
        <v>89</v>
      </c>
      <c r="Q19" s="15"/>
    </row>
    <row r="20" spans="2:17" ht="29.25" customHeight="1" thickBot="1">
      <c r="B20" s="30" t="s">
        <v>68</v>
      </c>
      <c r="C20" s="20" t="s">
        <v>61</v>
      </c>
      <c r="D20" s="19" t="s">
        <v>103</v>
      </c>
      <c r="E20" s="19" t="s">
        <v>59</v>
      </c>
      <c r="F20" s="19" t="s">
        <v>75</v>
      </c>
      <c r="G20" s="19" t="s">
        <v>60</v>
      </c>
      <c r="H20" s="19">
        <v>33</v>
      </c>
      <c r="I20" s="32">
        <v>18500</v>
      </c>
      <c r="J20" s="19" t="s">
        <v>18</v>
      </c>
      <c r="K20" s="19" t="s">
        <v>18</v>
      </c>
      <c r="L20" s="19" t="s">
        <v>18</v>
      </c>
      <c r="M20" s="53">
        <v>3</v>
      </c>
      <c r="N20" s="19" t="s">
        <v>64</v>
      </c>
      <c r="O20" s="54" t="s">
        <v>72</v>
      </c>
      <c r="P20" s="54" t="s">
        <v>89</v>
      </c>
      <c r="Q20" s="21"/>
    </row>
    <row r="21" spans="2:17" ht="57.75" customHeight="1">
      <c r="M21" s="1">
        <f>SUBTOTAL(9,M4:M7)</f>
        <v>5</v>
      </c>
    </row>
  </sheetData>
  <mergeCells count="13">
    <mergeCell ref="Q2:Q3"/>
    <mergeCell ref="B1:Q1"/>
    <mergeCell ref="H2:H3"/>
    <mergeCell ref="I2:L2"/>
    <mergeCell ref="D2:D3"/>
    <mergeCell ref="C2:C3"/>
    <mergeCell ref="O2:O3"/>
    <mergeCell ref="B2:B3"/>
    <mergeCell ref="E2:E3"/>
    <mergeCell ref="F2:G2"/>
    <mergeCell ref="P2:P3"/>
    <mergeCell ref="M2:M3"/>
    <mergeCell ref="N2:N3"/>
  </mergeCells>
  <phoneticPr fontId="2" type="noConversion"/>
  <pageMargins left="0.34" right="0.19685039370078741" top="0.31496062992125984" bottom="0.33" header="0.31496062992125984" footer="0.31496062992125984"/>
  <pageSetup paperSize="9" scale="86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2014-12-18T05:11:22Z</cp:lastPrinted>
  <dcterms:created xsi:type="dcterms:W3CDTF">2014-01-24T01:02:34Z</dcterms:created>
  <dcterms:modified xsi:type="dcterms:W3CDTF">2014-12-18T05:27:19Z</dcterms:modified>
</cp:coreProperties>
</file>