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송혜빈\3.서무\취합제출\2026\총무노무부-106(사전정보공표)\"/>
    </mc:Choice>
  </mc:AlternateContent>
  <xr:revisionPtr revIDLastSave="0" documentId="8_{B3F2E834-858A-4BA8-9488-5811F4ED7C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" sheetId="14" r:id="rId1"/>
    <sheet name="2024" sheetId="13" r:id="rId2"/>
    <sheet name="2023" sheetId="12" r:id="rId3"/>
    <sheet name="2022" sheetId="11" r:id="rId4"/>
    <sheet name="2021" sheetId="10" r:id="rId5"/>
    <sheet name="2020" sheetId="9" r:id="rId6"/>
    <sheet name="2019" sheetId="8" r:id="rId7"/>
    <sheet name="2018" sheetId="7" r:id="rId8"/>
    <sheet name="2017" sheetId="4" r:id="rId9"/>
    <sheet name="2016" sheetId="5" r:id="rId10"/>
    <sheet name="2015" sheetId="6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4" l="1"/>
  <c r="E5" i="14"/>
  <c r="F4" i="14"/>
  <c r="E4" i="14"/>
  <c r="F5" i="13"/>
  <c r="E5" i="13"/>
  <c r="F4" i="13"/>
  <c r="E4" i="13"/>
  <c r="E4" i="12"/>
  <c r="F5" i="12" l="1"/>
  <c r="E5" i="12"/>
  <c r="F4" i="12"/>
  <c r="F5" i="11" l="1"/>
  <c r="E5" i="11"/>
  <c r="F4" i="11"/>
  <c r="E4" i="11"/>
  <c r="F5" i="10" l="1"/>
  <c r="F4" i="10"/>
  <c r="E5" i="10"/>
  <c r="E4" i="10"/>
  <c r="F4" i="9" l="1"/>
  <c r="E4" i="9"/>
  <c r="E4" i="8" l="1"/>
  <c r="F4" i="8"/>
  <c r="F4" i="7" l="1"/>
  <c r="E4" i="7"/>
  <c r="F4" i="6"/>
  <c r="E4" i="6"/>
  <c r="F4" i="5"/>
  <c r="E4" i="5"/>
  <c r="F4" i="4"/>
  <c r="E4" i="4"/>
</calcChain>
</file>

<file path=xl/sharedStrings.xml><?xml version="1.0" encoding="utf-8"?>
<sst xmlns="http://schemas.openxmlformats.org/spreadsheetml/2006/main" count="109" uniqueCount="24">
  <si>
    <t>구분</t>
    <phoneticPr fontId="4" type="noConversion"/>
  </si>
  <si>
    <t>(단위 : 천원)</t>
    <phoneticPr fontId="4" type="noConversion"/>
  </si>
  <si>
    <t>1인당 평균
초과근무시간(시간/월)</t>
    <phoneticPr fontId="4" type="noConversion"/>
  </si>
  <si>
    <t>1인당 초과근무수당
지급액(천원/월)</t>
    <phoneticPr fontId="4" type="noConversion"/>
  </si>
  <si>
    <t>정규직</t>
    <phoneticPr fontId="3" type="noConversion"/>
  </si>
  <si>
    <t>2017 직원 초과근무수당 지급내역</t>
    <phoneticPr fontId="4" type="noConversion"/>
  </si>
  <si>
    <t>2016 직원 초과근무수당 지급내역</t>
    <phoneticPr fontId="4" type="noConversion"/>
  </si>
  <si>
    <t>초과근무시간(시간)</t>
    <phoneticPr fontId="4" type="noConversion"/>
  </si>
  <si>
    <t>초과근무수당지급액(천원)</t>
    <phoneticPr fontId="4" type="noConversion"/>
  </si>
  <si>
    <t>초과근무수당 지급액(천원)</t>
    <phoneticPr fontId="4" type="noConversion"/>
  </si>
  <si>
    <t>인원수(명)</t>
    <phoneticPr fontId="4" type="noConversion"/>
  </si>
  <si>
    <t>2015 직원 초과근무수당 지급내역</t>
    <phoneticPr fontId="4" type="noConversion"/>
  </si>
  <si>
    <t>2018 직원 초과근무수당 지급내역</t>
    <phoneticPr fontId="4" type="noConversion"/>
  </si>
  <si>
    <t>2019 직원 초과근무수당 지급내역</t>
    <phoneticPr fontId="4" type="noConversion"/>
  </si>
  <si>
    <t>2020 직원 초과근무수당 지급내역</t>
    <phoneticPr fontId="4" type="noConversion"/>
  </si>
  <si>
    <t>2021 직원 초과근무수당 지급내역</t>
    <phoneticPr fontId="4" type="noConversion"/>
  </si>
  <si>
    <t>공무직</t>
    <phoneticPr fontId="3" type="noConversion"/>
  </si>
  <si>
    <r>
      <t>* 2021</t>
    </r>
    <r>
      <rPr>
        <sz val="10"/>
        <color indexed="16"/>
        <rFont val="돋움"/>
        <family val="3"/>
        <charset val="129"/>
      </rPr>
      <t>년</t>
    </r>
    <r>
      <rPr>
        <sz val="10"/>
        <color indexed="16"/>
        <rFont val="Arial"/>
        <family val="2"/>
      </rPr>
      <t xml:space="preserve"> 12</t>
    </r>
    <r>
      <rPr>
        <sz val="10"/>
        <color indexed="16"/>
        <rFont val="돋움"/>
        <family val="3"/>
        <charset val="129"/>
      </rPr>
      <t>월</t>
    </r>
    <r>
      <rPr>
        <sz val="10"/>
        <color indexed="16"/>
        <rFont val="Arial"/>
        <family val="2"/>
      </rPr>
      <t xml:space="preserve"> 31</t>
    </r>
    <r>
      <rPr>
        <sz val="10"/>
        <color indexed="16"/>
        <rFont val="돋움"/>
        <family val="3"/>
        <charset val="129"/>
      </rPr>
      <t>일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재직자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기준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작성</t>
    </r>
    <phoneticPr fontId="3" type="noConversion"/>
  </si>
  <si>
    <t>2022 직원 초과근무수당 지급내역</t>
    <phoneticPr fontId="4" type="noConversion"/>
  </si>
  <si>
    <t>2023 직원 초과근무수당 지급내역</t>
    <phoneticPr fontId="4" type="noConversion"/>
  </si>
  <si>
    <r>
      <t>* 2023</t>
    </r>
    <r>
      <rPr>
        <sz val="10"/>
        <color indexed="16"/>
        <rFont val="돋움"/>
        <family val="3"/>
        <charset val="129"/>
      </rPr>
      <t>년</t>
    </r>
    <r>
      <rPr>
        <sz val="10"/>
        <color indexed="16"/>
        <rFont val="Arial"/>
        <family val="2"/>
      </rPr>
      <t xml:space="preserve"> 12</t>
    </r>
    <r>
      <rPr>
        <sz val="10"/>
        <color indexed="16"/>
        <rFont val="돋움"/>
        <family val="3"/>
        <charset val="129"/>
      </rPr>
      <t>월</t>
    </r>
    <r>
      <rPr>
        <sz val="10"/>
        <color indexed="16"/>
        <rFont val="Arial"/>
        <family val="2"/>
      </rPr>
      <t xml:space="preserve"> 31</t>
    </r>
    <r>
      <rPr>
        <sz val="10"/>
        <color indexed="16"/>
        <rFont val="돋움"/>
        <family val="3"/>
        <charset val="129"/>
      </rPr>
      <t>일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재직자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기준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작성</t>
    </r>
    <phoneticPr fontId="3" type="noConversion"/>
  </si>
  <si>
    <t>2024 직원 초과근무수당 지급내역</t>
    <phoneticPr fontId="4" type="noConversion"/>
  </si>
  <si>
    <r>
      <t>* 2024</t>
    </r>
    <r>
      <rPr>
        <sz val="10"/>
        <color indexed="16"/>
        <rFont val="돋움"/>
        <family val="3"/>
        <charset val="129"/>
      </rPr>
      <t>년</t>
    </r>
    <r>
      <rPr>
        <sz val="10"/>
        <color indexed="16"/>
        <rFont val="Arial"/>
        <family val="2"/>
      </rPr>
      <t xml:space="preserve"> 12</t>
    </r>
    <r>
      <rPr>
        <sz val="10"/>
        <color indexed="16"/>
        <rFont val="돋움"/>
        <family val="3"/>
        <charset val="129"/>
      </rPr>
      <t>월</t>
    </r>
    <r>
      <rPr>
        <sz val="10"/>
        <color indexed="16"/>
        <rFont val="Arial"/>
        <family val="2"/>
      </rPr>
      <t xml:space="preserve"> 31</t>
    </r>
    <r>
      <rPr>
        <sz val="10"/>
        <color indexed="16"/>
        <rFont val="돋움"/>
        <family val="3"/>
        <charset val="129"/>
      </rPr>
      <t>일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재직자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기준</t>
    </r>
    <r>
      <rPr>
        <sz val="10"/>
        <color indexed="16"/>
        <rFont val="Arial"/>
        <family val="2"/>
      </rPr>
      <t xml:space="preserve"> </t>
    </r>
    <r>
      <rPr>
        <sz val="10"/>
        <color indexed="16"/>
        <rFont val="돋움"/>
        <family val="3"/>
        <charset val="129"/>
      </rPr>
      <t>작성</t>
    </r>
    <phoneticPr fontId="3" type="noConversion"/>
  </si>
  <si>
    <t>2025 직원 초과근무수당 지급내역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</si>
</sst>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_);[Red]\(0\)"/>
    <numFmt numFmtId="178" formatCode="#,##0_);[Red]\(#,##0\)"/>
    <numFmt numFmtId="179" formatCode="#,##0.0_);[Red]\(#,##0.0\)"/>
  </numFmts>
  <fonts count="12" x14ac:knownFonts="1">
    <font>
      <sz val="10"/>
      <color indexed="16"/>
      <name val="Arial"/>
      <family val="2"/>
    </font>
    <font>
      <sz val="10"/>
      <color indexed="16"/>
      <name val="Arial"/>
      <family val="2"/>
    </font>
    <font>
      <sz val="10"/>
      <color indexed="16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indexed="16"/>
      <name val="Arial"/>
      <family val="2"/>
    </font>
    <font>
      <sz val="10"/>
      <color indexed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ABABAB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2" fillId="0" borderId="0"/>
  </cellStyleXfs>
  <cellXfs count="24">
    <xf numFmtId="0" fontId="0" fillId="0" borderId="0" xfId="0"/>
    <xf numFmtId="0" fontId="0" fillId="0" borderId="1" xfId="0" applyBorder="1"/>
    <xf numFmtId="176" fontId="0" fillId="0" borderId="0" xfId="1" applyFont="1"/>
    <xf numFmtId="0" fontId="0" fillId="0" borderId="0" xfId="0" applyBorder="1"/>
    <xf numFmtId="177" fontId="2" fillId="0" borderId="0" xfId="2" applyNumberFormat="1" applyAlignment="1">
      <alignment vertical="center"/>
    </xf>
    <xf numFmtId="178" fontId="2" fillId="0" borderId="0" xfId="2" applyNumberFormat="1" applyAlignment="1">
      <alignment vertical="center"/>
    </xf>
    <xf numFmtId="176" fontId="6" fillId="0" borderId="0" xfId="1" applyFont="1" applyAlignment="1">
      <alignment horizontal="right" vertical="center"/>
    </xf>
    <xf numFmtId="177" fontId="7" fillId="2" borderId="2" xfId="2" applyNumberFormat="1" applyFont="1" applyFill="1" applyBorder="1" applyAlignment="1">
      <alignment horizontal="center" vertical="center" wrapText="1"/>
    </xf>
    <xf numFmtId="178" fontId="7" fillId="2" borderId="2" xfId="2" applyNumberFormat="1" applyFont="1" applyFill="1" applyBorder="1" applyAlignment="1">
      <alignment horizontal="center" vertical="center" wrapText="1"/>
    </xf>
    <xf numFmtId="178" fontId="7" fillId="0" borderId="2" xfId="2" applyNumberFormat="1" applyFont="1" applyFill="1" applyBorder="1" applyAlignment="1">
      <alignment horizontal="center" vertical="center" wrapText="1"/>
    </xf>
    <xf numFmtId="179" fontId="7" fillId="0" borderId="2" xfId="2" applyNumberFormat="1" applyFont="1" applyFill="1" applyBorder="1" applyAlignment="1">
      <alignment horizontal="center" vertical="center" wrapText="1"/>
    </xf>
    <xf numFmtId="177" fontId="8" fillId="0" borderId="0" xfId="2" applyNumberFormat="1" applyFont="1" applyAlignment="1">
      <alignment vertical="center"/>
    </xf>
    <xf numFmtId="179" fontId="2" fillId="0" borderId="0" xfId="2" applyNumberFormat="1" applyAlignment="1">
      <alignment vertical="center"/>
    </xf>
    <xf numFmtId="178" fontId="7" fillId="3" borderId="2" xfId="2" applyNumberFormat="1" applyFont="1" applyFill="1" applyBorder="1" applyAlignment="1">
      <alignment horizontal="center" vertical="center" wrapText="1"/>
    </xf>
    <xf numFmtId="178" fontId="0" fillId="0" borderId="0" xfId="0" applyNumberFormat="1"/>
    <xf numFmtId="177" fontId="7" fillId="2" borderId="3" xfId="2" applyNumberFormat="1" applyFont="1" applyFill="1" applyBorder="1" applyAlignment="1">
      <alignment horizontal="center" vertical="center" wrapText="1"/>
    </xf>
    <xf numFmtId="178" fontId="7" fillId="2" borderId="3" xfId="2" applyNumberFormat="1" applyFont="1" applyFill="1" applyBorder="1" applyAlignment="1">
      <alignment horizontal="center" vertical="center" wrapText="1"/>
    </xf>
    <xf numFmtId="178" fontId="7" fillId="0" borderId="3" xfId="2" applyNumberFormat="1" applyFont="1" applyFill="1" applyBorder="1" applyAlignment="1">
      <alignment horizontal="center" vertical="center" wrapText="1"/>
    </xf>
    <xf numFmtId="178" fontId="7" fillId="3" borderId="3" xfId="2" applyNumberFormat="1" applyFont="1" applyFill="1" applyBorder="1" applyAlignment="1">
      <alignment horizontal="center" vertical="center" wrapText="1"/>
    </xf>
    <xf numFmtId="179" fontId="7" fillId="0" borderId="3" xfId="2" applyNumberFormat="1" applyFont="1" applyFill="1" applyBorder="1" applyAlignment="1">
      <alignment horizontal="center" vertical="center" wrapText="1"/>
    </xf>
    <xf numFmtId="177" fontId="9" fillId="0" borderId="3" xfId="2" applyNumberFormat="1" applyFont="1" applyBorder="1" applyAlignment="1">
      <alignment horizontal="center" vertical="center"/>
    </xf>
    <xf numFmtId="178" fontId="10" fillId="0" borderId="3" xfId="2" applyNumberFormat="1" applyFont="1" applyBorder="1" applyAlignment="1">
      <alignment horizontal="center" vertical="center"/>
    </xf>
    <xf numFmtId="0" fontId="0" fillId="0" borderId="1" xfId="0" quotePrefix="1" applyBorder="1" applyAlignment="1">
      <alignment vertical="center"/>
    </xf>
    <xf numFmtId="177" fontId="5" fillId="0" borderId="0" xfId="2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6E6FA"/>
      <rgbColor rgb="00255C9D"/>
      <rgbColor rgb="00FFFFFF"/>
      <rgbColor rgb="009DC0E8"/>
      <rgbColor rgb="00253D67"/>
      <rgbColor rgb="00F2F5FE"/>
      <rgbColor rgb="007B99CE"/>
      <rgbColor rgb="00E4ECF8"/>
      <rgbColor rgb="000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9D28-497C-408E-AC3A-4FE70A7C45A4}">
  <dimension ref="A1:F22"/>
  <sheetViews>
    <sheetView tabSelected="1" workbookViewId="0">
      <selection activeCell="C31" sqref="C31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23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15" t="s">
        <v>0</v>
      </c>
      <c r="B3" s="16" t="s">
        <v>7</v>
      </c>
      <c r="C3" s="16" t="s">
        <v>8</v>
      </c>
      <c r="D3" s="16" t="s">
        <v>10</v>
      </c>
      <c r="E3" s="16" t="s">
        <v>2</v>
      </c>
      <c r="F3" s="16" t="s">
        <v>3</v>
      </c>
    </row>
    <row r="4" spans="1:6" ht="30" customHeight="1" x14ac:dyDescent="0.2">
      <c r="A4" s="17" t="s">
        <v>4</v>
      </c>
      <c r="B4" s="17">
        <v>29207</v>
      </c>
      <c r="C4" s="18">
        <v>463983</v>
      </c>
      <c r="D4" s="17">
        <v>285</v>
      </c>
      <c r="E4" s="19">
        <f>B4/D4/12</f>
        <v>8.5400584795321635</v>
      </c>
      <c r="F4" s="19">
        <f>C4/D4/12</f>
        <v>135.66754385964913</v>
      </c>
    </row>
    <row r="5" spans="1:6" ht="30" customHeight="1" x14ac:dyDescent="0.2">
      <c r="A5" s="20" t="s">
        <v>16</v>
      </c>
      <c r="B5" s="21">
        <v>14216</v>
      </c>
      <c r="C5" s="21">
        <v>168471</v>
      </c>
      <c r="D5" s="21">
        <v>219</v>
      </c>
      <c r="E5" s="19">
        <f>B5/D5/12</f>
        <v>5.4094368340943682</v>
      </c>
      <c r="F5" s="19">
        <f>C5/D5/12</f>
        <v>64.106164383561648</v>
      </c>
    </row>
    <row r="6" spans="1:6" ht="24" customHeight="1" x14ac:dyDescent="0.2">
      <c r="A6" s="22" t="s">
        <v>22</v>
      </c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24622-6F60-4CAC-B85A-CEC58958AAFB}">
  <dimension ref="A1:F22"/>
  <sheetViews>
    <sheetView workbookViewId="0">
      <selection activeCell="E18" sqref="E18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21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15" t="s">
        <v>0</v>
      </c>
      <c r="B3" s="16" t="s">
        <v>7</v>
      </c>
      <c r="C3" s="16" t="s">
        <v>8</v>
      </c>
      <c r="D3" s="16" t="s">
        <v>10</v>
      </c>
      <c r="E3" s="16" t="s">
        <v>2</v>
      </c>
      <c r="F3" s="16" t="s">
        <v>3</v>
      </c>
    </row>
    <row r="4" spans="1:6" ht="30" customHeight="1" x14ac:dyDescent="0.2">
      <c r="A4" s="17" t="s">
        <v>4</v>
      </c>
      <c r="B4" s="17">
        <v>29891</v>
      </c>
      <c r="C4" s="18">
        <v>460932</v>
      </c>
      <c r="D4" s="17">
        <v>282</v>
      </c>
      <c r="E4" s="19">
        <f>B4/D4/12</f>
        <v>8.8330378250591011</v>
      </c>
      <c r="F4" s="19">
        <f>C4/D4/12</f>
        <v>136.20921985815605</v>
      </c>
    </row>
    <row r="5" spans="1:6" ht="30" customHeight="1" x14ac:dyDescent="0.2">
      <c r="A5" s="20" t="s">
        <v>16</v>
      </c>
      <c r="B5" s="21">
        <v>14669</v>
      </c>
      <c r="C5" s="21">
        <v>166889</v>
      </c>
      <c r="D5" s="21">
        <v>235</v>
      </c>
      <c r="E5" s="19">
        <f>B5/D5/12</f>
        <v>5.2017730496453902</v>
      </c>
      <c r="F5" s="19">
        <f>C5/D5/12</f>
        <v>59.180496453900709</v>
      </c>
    </row>
    <row r="6" spans="1:6" ht="24" customHeight="1" x14ac:dyDescent="0.2">
      <c r="A6" s="22" t="s">
        <v>22</v>
      </c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workbookViewId="0">
      <selection activeCell="G9" sqref="G9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19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15" t="s">
        <v>0</v>
      </c>
      <c r="B3" s="16" t="s">
        <v>7</v>
      </c>
      <c r="C3" s="16" t="s">
        <v>8</v>
      </c>
      <c r="D3" s="16" t="s">
        <v>10</v>
      </c>
      <c r="E3" s="16" t="s">
        <v>2</v>
      </c>
      <c r="F3" s="16" t="s">
        <v>3</v>
      </c>
    </row>
    <row r="4" spans="1:6" ht="30" customHeight="1" x14ac:dyDescent="0.2">
      <c r="A4" s="17" t="s">
        <v>4</v>
      </c>
      <c r="B4" s="17">
        <v>28515</v>
      </c>
      <c r="C4" s="18">
        <v>486864</v>
      </c>
      <c r="D4" s="17">
        <v>294</v>
      </c>
      <c r="E4" s="19">
        <f>B4/D4/12</f>
        <v>8.0824829931972797</v>
      </c>
      <c r="F4" s="19">
        <f>C4/D4/12</f>
        <v>138</v>
      </c>
    </row>
    <row r="5" spans="1:6" ht="30" customHeight="1" x14ac:dyDescent="0.2">
      <c r="A5" s="20" t="s">
        <v>16</v>
      </c>
      <c r="B5" s="21">
        <v>13659</v>
      </c>
      <c r="C5" s="21">
        <v>154737</v>
      </c>
      <c r="D5" s="21">
        <v>250</v>
      </c>
      <c r="E5" s="19">
        <f>B5/D5/12</f>
        <v>4.5529999999999999</v>
      </c>
      <c r="F5" s="19">
        <f>C5/D5/12</f>
        <v>51.579000000000001</v>
      </c>
    </row>
    <row r="6" spans="1:6" ht="24" customHeight="1" x14ac:dyDescent="0.2">
      <c r="A6" s="22" t="s">
        <v>20</v>
      </c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workbookViewId="0">
      <selection activeCell="B4" sqref="B4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18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15" t="s">
        <v>0</v>
      </c>
      <c r="B3" s="16" t="s">
        <v>7</v>
      </c>
      <c r="C3" s="16" t="s">
        <v>8</v>
      </c>
      <c r="D3" s="16" t="s">
        <v>10</v>
      </c>
      <c r="E3" s="16" t="s">
        <v>2</v>
      </c>
      <c r="F3" s="16" t="s">
        <v>3</v>
      </c>
    </row>
    <row r="4" spans="1:6" ht="30" customHeight="1" x14ac:dyDescent="0.2">
      <c r="A4" s="17" t="s">
        <v>4</v>
      </c>
      <c r="B4" s="17">
        <v>30565</v>
      </c>
      <c r="C4" s="18">
        <v>484166</v>
      </c>
      <c r="D4" s="17">
        <v>284</v>
      </c>
      <c r="E4" s="19">
        <f>B4/D4/12</f>
        <v>8.9686032863849761</v>
      </c>
      <c r="F4" s="19">
        <f>C4/D4/12</f>
        <v>142.06748826291081</v>
      </c>
    </row>
    <row r="5" spans="1:6" ht="30" customHeight="1" x14ac:dyDescent="0.2">
      <c r="A5" s="20" t="s">
        <v>16</v>
      </c>
      <c r="B5" s="21">
        <v>12267</v>
      </c>
      <c r="C5" s="21">
        <v>234425</v>
      </c>
      <c r="D5" s="21">
        <v>258</v>
      </c>
      <c r="E5" s="19">
        <f>B5/D5/12</f>
        <v>3.9622093023255811</v>
      </c>
      <c r="F5" s="19">
        <f>C5/D5/12</f>
        <v>75.718669250645988</v>
      </c>
    </row>
    <row r="6" spans="1:6" ht="24" customHeight="1" x14ac:dyDescent="0.2">
      <c r="A6" s="22" t="s">
        <v>17</v>
      </c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2"/>
  <sheetViews>
    <sheetView workbookViewId="0">
      <selection activeCell="H8" sqref="H8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15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15" t="s">
        <v>0</v>
      </c>
      <c r="B3" s="16" t="s">
        <v>7</v>
      </c>
      <c r="C3" s="16" t="s">
        <v>8</v>
      </c>
      <c r="D3" s="16" t="s">
        <v>10</v>
      </c>
      <c r="E3" s="16" t="s">
        <v>2</v>
      </c>
      <c r="F3" s="16" t="s">
        <v>3</v>
      </c>
    </row>
    <row r="4" spans="1:6" ht="30" customHeight="1" x14ac:dyDescent="0.2">
      <c r="A4" s="17" t="s">
        <v>4</v>
      </c>
      <c r="B4" s="17">
        <v>32048</v>
      </c>
      <c r="C4" s="18">
        <v>742776</v>
      </c>
      <c r="D4" s="17">
        <v>284</v>
      </c>
      <c r="E4" s="19">
        <f>B4/D4/12</f>
        <v>9.4037558685446019</v>
      </c>
      <c r="F4" s="19">
        <f>C4/D4/12</f>
        <v>217.9507042253521</v>
      </c>
    </row>
    <row r="5" spans="1:6" ht="30" customHeight="1" x14ac:dyDescent="0.2">
      <c r="A5" s="20" t="s">
        <v>16</v>
      </c>
      <c r="B5" s="21">
        <v>11933</v>
      </c>
      <c r="C5" s="21">
        <v>241889</v>
      </c>
      <c r="D5" s="21">
        <v>258</v>
      </c>
      <c r="E5" s="19">
        <f>B5/D5/12</f>
        <v>3.8543281653746768</v>
      </c>
      <c r="F5" s="19">
        <f>C5/D5/12</f>
        <v>78.129521963824288</v>
      </c>
    </row>
    <row r="6" spans="1:6" ht="24" customHeight="1" x14ac:dyDescent="0.2">
      <c r="A6" s="22" t="s">
        <v>17</v>
      </c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"/>
  <sheetViews>
    <sheetView workbookViewId="0">
      <selection activeCell="D36" sqref="D36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14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7" t="s">
        <v>0</v>
      </c>
      <c r="B3" s="8" t="s">
        <v>7</v>
      </c>
      <c r="C3" s="8" t="s">
        <v>8</v>
      </c>
      <c r="D3" s="8" t="s">
        <v>10</v>
      </c>
      <c r="E3" s="8" t="s">
        <v>2</v>
      </c>
      <c r="F3" s="8" t="s">
        <v>3</v>
      </c>
    </row>
    <row r="4" spans="1:6" ht="30" customHeight="1" x14ac:dyDescent="0.2">
      <c r="A4" s="9" t="s">
        <v>4</v>
      </c>
      <c r="B4" s="9">
        <v>30139</v>
      </c>
      <c r="C4" s="13">
        <v>743199</v>
      </c>
      <c r="D4" s="9">
        <v>266</v>
      </c>
      <c r="E4" s="10">
        <f>B4/D4/12</f>
        <v>9.4420426065162903</v>
      </c>
      <c r="F4" s="10">
        <f>C4/D4/12</f>
        <v>232.83176691729321</v>
      </c>
    </row>
    <row r="5" spans="1:6" x14ac:dyDescent="0.2">
      <c r="A5" s="11"/>
      <c r="B5" s="5"/>
      <c r="C5" s="5"/>
      <c r="D5" s="5"/>
      <c r="E5" s="12"/>
      <c r="F5" s="5"/>
    </row>
    <row r="6" spans="1:6" x14ac:dyDescent="0.2">
      <c r="A6" s="1"/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2"/>
  <sheetViews>
    <sheetView workbookViewId="0">
      <selection activeCell="C28" sqref="C28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13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7" t="s">
        <v>0</v>
      </c>
      <c r="B3" s="8" t="s">
        <v>7</v>
      </c>
      <c r="C3" s="8" t="s">
        <v>8</v>
      </c>
      <c r="D3" s="8" t="s">
        <v>10</v>
      </c>
      <c r="E3" s="8" t="s">
        <v>2</v>
      </c>
      <c r="F3" s="8" t="s">
        <v>3</v>
      </c>
    </row>
    <row r="4" spans="1:6" ht="30" customHeight="1" x14ac:dyDescent="0.2">
      <c r="A4" s="9" t="s">
        <v>4</v>
      </c>
      <c r="B4" s="9">
        <v>24536</v>
      </c>
      <c r="C4" s="13">
        <v>353268</v>
      </c>
      <c r="D4" s="9">
        <v>209</v>
      </c>
      <c r="E4" s="10">
        <f>B4/D4/12</f>
        <v>9.7830940988835717</v>
      </c>
      <c r="F4" s="10">
        <f>C4/D4/12</f>
        <v>140.85645933014354</v>
      </c>
    </row>
    <row r="5" spans="1:6" x14ac:dyDescent="0.2">
      <c r="A5" s="11"/>
      <c r="B5" s="5"/>
      <c r="C5" s="5"/>
      <c r="D5" s="5"/>
      <c r="E5" s="12"/>
      <c r="F5" s="5"/>
    </row>
    <row r="6" spans="1:6" x14ac:dyDescent="0.2">
      <c r="A6" s="1"/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2"/>
  <sheetViews>
    <sheetView workbookViewId="0">
      <selection activeCell="D12" sqref="D12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12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7" t="s">
        <v>0</v>
      </c>
      <c r="B3" s="8" t="s">
        <v>7</v>
      </c>
      <c r="C3" s="8" t="s">
        <v>8</v>
      </c>
      <c r="D3" s="8" t="s">
        <v>10</v>
      </c>
      <c r="E3" s="8" t="s">
        <v>2</v>
      </c>
      <c r="F3" s="8" t="s">
        <v>3</v>
      </c>
    </row>
    <row r="4" spans="1:6" ht="30" customHeight="1" x14ac:dyDescent="0.2">
      <c r="A4" s="9" t="s">
        <v>4</v>
      </c>
      <c r="B4" s="9">
        <v>20087</v>
      </c>
      <c r="C4" s="13">
        <v>314196</v>
      </c>
      <c r="D4" s="9">
        <v>201</v>
      </c>
      <c r="E4" s="10">
        <f>B4/D4/12</f>
        <v>8.3279436152570483</v>
      </c>
      <c r="F4" s="10">
        <f>C4/D4/12</f>
        <v>130.2636815920398</v>
      </c>
    </row>
    <row r="5" spans="1:6" x14ac:dyDescent="0.2">
      <c r="A5" s="11"/>
      <c r="B5" s="5"/>
      <c r="C5" s="5"/>
      <c r="D5" s="5"/>
      <c r="E5" s="12"/>
      <c r="F5" s="5"/>
    </row>
    <row r="6" spans="1:6" x14ac:dyDescent="0.2">
      <c r="A6" s="1"/>
      <c r="B6" s="3"/>
      <c r="D6" s="14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"/>
  <sheetViews>
    <sheetView workbookViewId="0">
      <selection sqref="A1:F1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5.28515625" style="2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5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7" t="s">
        <v>0</v>
      </c>
      <c r="B3" s="8" t="s">
        <v>7</v>
      </c>
      <c r="C3" s="8" t="s">
        <v>8</v>
      </c>
      <c r="D3" s="8" t="s">
        <v>10</v>
      </c>
      <c r="E3" s="8" t="s">
        <v>2</v>
      </c>
      <c r="F3" s="8" t="s">
        <v>3</v>
      </c>
    </row>
    <row r="4" spans="1:6" ht="30" customHeight="1" x14ac:dyDescent="0.2">
      <c r="A4" s="9" t="s">
        <v>4</v>
      </c>
      <c r="B4" s="9">
        <v>19448</v>
      </c>
      <c r="C4" s="13">
        <v>229083</v>
      </c>
      <c r="D4" s="9">
        <v>198.35</v>
      </c>
      <c r="E4" s="10">
        <f>B4/D4/12</f>
        <v>8.1707419544576094</v>
      </c>
      <c r="F4" s="10">
        <f>C4/D4/12</f>
        <v>96.245273506428035</v>
      </c>
    </row>
    <row r="5" spans="1:6" x14ac:dyDescent="0.2">
      <c r="A5" s="11"/>
      <c r="B5" s="5"/>
      <c r="C5" s="5"/>
      <c r="D5" s="5"/>
      <c r="E5" s="12"/>
      <c r="F5" s="5"/>
    </row>
    <row r="6" spans="1:6" x14ac:dyDescent="0.2">
      <c r="A6" s="1"/>
      <c r="B6" s="3"/>
    </row>
    <row r="7" spans="1:6" x14ac:dyDescent="0.2">
      <c r="A7" s="1"/>
      <c r="B7" s="3"/>
    </row>
    <row r="8" spans="1:6" x14ac:dyDescent="0.2">
      <c r="A8" s="1"/>
      <c r="B8" s="3"/>
    </row>
    <row r="9" spans="1:6" x14ac:dyDescent="0.2">
      <c r="A9" s="1"/>
      <c r="B9" s="3"/>
    </row>
    <row r="10" spans="1:6" x14ac:dyDescent="0.2">
      <c r="A10" s="1"/>
      <c r="B10" s="3"/>
    </row>
    <row r="11" spans="1:6" x14ac:dyDescent="0.2">
      <c r="A11" s="1"/>
      <c r="B11" s="3"/>
    </row>
    <row r="12" spans="1:6" x14ac:dyDescent="0.2">
      <c r="A12" s="1"/>
      <c r="B12" s="3"/>
    </row>
    <row r="13" spans="1:6" x14ac:dyDescent="0.2">
      <c r="A13" s="1"/>
      <c r="B13" s="3"/>
    </row>
    <row r="14" spans="1:6" x14ac:dyDescent="0.2">
      <c r="A14" s="1"/>
      <c r="B14" s="3"/>
    </row>
    <row r="15" spans="1:6" x14ac:dyDescent="0.2">
      <c r="A15" s="1"/>
      <c r="B15" s="3"/>
    </row>
    <row r="16" spans="1:6" x14ac:dyDescent="0.2">
      <c r="A16" s="1"/>
      <c r="B16" s="3"/>
    </row>
    <row r="17" spans="1:2" x14ac:dyDescent="0.2">
      <c r="A17" s="1"/>
      <c r="B17" s="3"/>
    </row>
    <row r="18" spans="1:2" x14ac:dyDescent="0.2">
      <c r="A18" s="1"/>
      <c r="B18" s="3"/>
    </row>
    <row r="19" spans="1:2" x14ac:dyDescent="0.2">
      <c r="A19" s="1"/>
      <c r="B19" s="3"/>
    </row>
    <row r="20" spans="1:2" x14ac:dyDescent="0.2">
      <c r="A20" s="1"/>
      <c r="B20" s="3"/>
    </row>
    <row r="21" spans="1:2" x14ac:dyDescent="0.2">
      <c r="A21" s="1"/>
      <c r="B21" s="3"/>
    </row>
    <row r="22" spans="1:2" x14ac:dyDescent="0.2">
      <c r="A22" s="1"/>
      <c r="B22" s="3"/>
    </row>
    <row r="23" spans="1:2" x14ac:dyDescent="0.2">
      <c r="A23" s="1"/>
      <c r="B23" s="3"/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workbookViewId="0">
      <selection sqref="A1:F1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6" bestFit="1" customWidth="1"/>
    <col min="4" max="4" width="17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6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7.5" customHeight="1" x14ac:dyDescent="0.2">
      <c r="A3" s="7" t="s">
        <v>0</v>
      </c>
      <c r="B3" s="8" t="s">
        <v>7</v>
      </c>
      <c r="C3" s="8" t="s">
        <v>9</v>
      </c>
      <c r="D3" s="8" t="s">
        <v>10</v>
      </c>
      <c r="E3" s="8" t="s">
        <v>2</v>
      </c>
      <c r="F3" s="8" t="s">
        <v>3</v>
      </c>
    </row>
    <row r="4" spans="1:6" ht="30" customHeight="1" x14ac:dyDescent="0.2">
      <c r="A4" s="9" t="s">
        <v>4</v>
      </c>
      <c r="B4" s="9">
        <v>20446</v>
      </c>
      <c r="C4" s="13">
        <v>178756</v>
      </c>
      <c r="D4" s="9">
        <v>194.83</v>
      </c>
      <c r="E4" s="10">
        <f>B4/D4/12</f>
        <v>8.7452308850450819</v>
      </c>
      <c r="F4" s="10">
        <f>C4/D4/12</f>
        <v>76.458108778593299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workbookViewId="0">
      <selection activeCell="D37" sqref="D37"/>
    </sheetView>
  </sheetViews>
  <sheetFormatPr defaultRowHeight="12.75" x14ac:dyDescent="0.2"/>
  <cols>
    <col min="1" max="1" width="7.28515625" bestFit="1" customWidth="1"/>
    <col min="2" max="2" width="19" bestFit="1" customWidth="1"/>
    <col min="3" max="3" width="26" bestFit="1" customWidth="1"/>
    <col min="4" max="4" width="10.5703125" bestFit="1" customWidth="1"/>
    <col min="5" max="5" width="22" bestFit="1" customWidth="1"/>
    <col min="6" max="6" width="19.42578125" bestFit="1" customWidth="1"/>
  </cols>
  <sheetData>
    <row r="1" spans="1:6" ht="26.25" x14ac:dyDescent="0.2">
      <c r="A1" s="23" t="s">
        <v>11</v>
      </c>
      <c r="B1" s="23"/>
      <c r="C1" s="23"/>
      <c r="D1" s="23"/>
      <c r="E1" s="23"/>
      <c r="F1" s="23"/>
    </row>
    <row r="2" spans="1:6" ht="13.5" x14ac:dyDescent="0.2">
      <c r="A2" s="4"/>
      <c r="B2" s="5"/>
      <c r="C2" s="5"/>
      <c r="D2" s="5"/>
      <c r="E2" s="5"/>
      <c r="F2" s="6" t="s">
        <v>1</v>
      </c>
    </row>
    <row r="3" spans="1:6" ht="30.75" customHeight="1" x14ac:dyDescent="0.2">
      <c r="A3" s="7" t="s">
        <v>0</v>
      </c>
      <c r="B3" s="8" t="s">
        <v>7</v>
      </c>
      <c r="C3" s="8" t="s">
        <v>9</v>
      </c>
      <c r="D3" s="8" t="s">
        <v>10</v>
      </c>
      <c r="E3" s="8" t="s">
        <v>2</v>
      </c>
      <c r="F3" s="8" t="s">
        <v>3</v>
      </c>
    </row>
    <row r="4" spans="1:6" ht="30" customHeight="1" x14ac:dyDescent="0.2">
      <c r="A4" s="9" t="s">
        <v>4</v>
      </c>
      <c r="B4" s="9">
        <v>34052</v>
      </c>
      <c r="C4" s="13">
        <v>643397</v>
      </c>
      <c r="D4" s="9">
        <v>186.5</v>
      </c>
      <c r="E4" s="10">
        <f>B4/D4/12</f>
        <v>15.215370866845397</v>
      </c>
      <c r="F4" s="10">
        <f>C4/D4/12</f>
        <v>287.48748882931187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dcterms:created xsi:type="dcterms:W3CDTF">2018-05-28T09:08:04Z</dcterms:created>
  <dcterms:modified xsi:type="dcterms:W3CDTF">2026-01-19T06:24:58Z</dcterms:modified>
</cp:coreProperties>
</file>