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년 구매실적\4. 25년 구매실적 등록\사전공개공표\"/>
    </mc:Choice>
  </mc:AlternateContent>
  <xr:revisionPtr revIDLastSave="0" documentId="8_{01610908-11C0-42F6-B40D-4901E97155D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친환경제품 구매실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6" i="1" l="1"/>
  <c r="V7" i="1"/>
  <c r="U7" i="1"/>
  <c r="T7" i="1"/>
  <c r="T6" i="1"/>
  <c r="W7" i="1" l="1"/>
</calcChain>
</file>

<file path=xl/sharedStrings.xml><?xml version="1.0" encoding="utf-8"?>
<sst xmlns="http://schemas.openxmlformats.org/spreadsheetml/2006/main" count="33" uniqueCount="15">
  <si>
    <t>기관명</t>
  </si>
  <si>
    <t>총구매금액</t>
  </si>
  <si>
    <t>녹색구매금액</t>
  </si>
  <si>
    <t>비율</t>
  </si>
  <si>
    <t>국립생태원</t>
  </si>
  <si>
    <t>합계</t>
  </si>
  <si>
    <t>친환경제품 구매실적</t>
    <phoneticPr fontId="3" type="noConversion"/>
  </si>
  <si>
    <t>2019년</t>
    <phoneticPr fontId="3" type="noConversion"/>
  </si>
  <si>
    <t>(단위: 원)</t>
    <phoneticPr fontId="3" type="noConversion"/>
  </si>
  <si>
    <t>2020년</t>
    <phoneticPr fontId="3" type="noConversion"/>
  </si>
  <si>
    <t>2021년</t>
    <phoneticPr fontId="3" type="noConversion"/>
  </si>
  <si>
    <t>2022년</t>
    <phoneticPr fontId="3" type="noConversion"/>
  </si>
  <si>
    <t>2023년</t>
    <phoneticPr fontId="3" type="noConversion"/>
  </si>
  <si>
    <t>2024년</t>
    <phoneticPr fontId="3" type="noConversion"/>
  </si>
  <si>
    <t>2025년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</si>
</sst>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9"/>
      <color rgb="FF666666"/>
      <name val="돋움"/>
      <family val="3"/>
      <charset val="129"/>
    </font>
    <font>
      <b/>
      <sz val="9"/>
      <color rgb="FF66666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7"/>
  <sheetViews>
    <sheetView tabSelected="1" zoomScaleNormal="100" workbookViewId="0">
      <selection activeCell="S11" sqref="S10:S11"/>
    </sheetView>
  </sheetViews>
  <sheetFormatPr defaultRowHeight="16.5" x14ac:dyDescent="0.3"/>
  <cols>
    <col min="1" max="1" width="1.5" customWidth="1"/>
    <col min="2" max="2" width="11.375" customWidth="1"/>
    <col min="3" max="3" width="10.625" hidden="1" customWidth="1"/>
    <col min="4" max="4" width="12.625" hidden="1" customWidth="1"/>
    <col min="5" max="5" width="6.625" hidden="1" customWidth="1"/>
    <col min="6" max="6" width="10.625" hidden="1" customWidth="1"/>
    <col min="7" max="7" width="12.625" hidden="1" customWidth="1"/>
    <col min="8" max="8" width="6.625" hidden="1" customWidth="1"/>
    <col min="9" max="9" width="12.125" hidden="1" customWidth="1"/>
    <col min="10" max="10" width="12.625" hidden="1" customWidth="1"/>
    <col min="11" max="11" width="6.625" hidden="1" customWidth="1"/>
    <col min="12" max="12" width="12.125" hidden="1" customWidth="1"/>
    <col min="13" max="13" width="12.625" hidden="1" customWidth="1"/>
    <col min="14" max="14" width="6.625" hidden="1" customWidth="1"/>
    <col min="15" max="15" width="10.625" customWidth="1"/>
    <col min="16" max="16" width="12.625" customWidth="1"/>
    <col min="17" max="17" width="7.875" bestFit="1" customWidth="1"/>
    <col min="18" max="18" width="10.5" bestFit="1" customWidth="1"/>
    <col min="19" max="19" width="11.375" bestFit="1" customWidth="1"/>
    <col min="20" max="20" width="9.625" customWidth="1"/>
    <col min="21" max="21" width="12.75" customWidth="1"/>
    <col min="22" max="22" width="12.625" customWidth="1"/>
    <col min="23" max="23" width="9.5" bestFit="1" customWidth="1"/>
  </cols>
  <sheetData>
    <row r="2" spans="2:23" x14ac:dyDescent="0.3">
      <c r="B2" s="11" t="s">
        <v>6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9"/>
      <c r="S2" s="9"/>
      <c r="T2" s="9"/>
    </row>
    <row r="3" spans="2:23" x14ac:dyDescent="0.3">
      <c r="W3" s="4" t="s">
        <v>8</v>
      </c>
    </row>
    <row r="4" spans="2:23" x14ac:dyDescent="0.3">
      <c r="B4" s="10" t="s">
        <v>0</v>
      </c>
      <c r="C4" s="12" t="s">
        <v>7</v>
      </c>
      <c r="D4" s="13"/>
      <c r="E4" s="14"/>
      <c r="F4" s="10" t="s">
        <v>9</v>
      </c>
      <c r="G4" s="10"/>
      <c r="H4" s="10"/>
      <c r="I4" s="10" t="s">
        <v>10</v>
      </c>
      <c r="J4" s="10"/>
      <c r="K4" s="10"/>
      <c r="L4" s="10" t="s">
        <v>11</v>
      </c>
      <c r="M4" s="10"/>
      <c r="N4" s="10"/>
      <c r="O4" s="10" t="s">
        <v>12</v>
      </c>
      <c r="P4" s="10"/>
      <c r="Q4" s="10"/>
      <c r="R4" s="10" t="s">
        <v>13</v>
      </c>
      <c r="S4" s="10"/>
      <c r="T4" s="10"/>
      <c r="U4" s="10" t="s">
        <v>14</v>
      </c>
      <c r="V4" s="10"/>
      <c r="W4" s="10"/>
    </row>
    <row r="5" spans="2:23" x14ac:dyDescent="0.3">
      <c r="B5" s="10"/>
      <c r="C5" s="5" t="s">
        <v>1</v>
      </c>
      <c r="D5" s="5" t="s">
        <v>2</v>
      </c>
      <c r="E5" s="5" t="s">
        <v>3</v>
      </c>
      <c r="F5" s="5" t="s">
        <v>1</v>
      </c>
      <c r="G5" s="5" t="s">
        <v>2</v>
      </c>
      <c r="H5" s="5" t="s">
        <v>3</v>
      </c>
      <c r="I5" s="5" t="s">
        <v>1</v>
      </c>
      <c r="J5" s="5" t="s">
        <v>2</v>
      </c>
      <c r="K5" s="5" t="s">
        <v>3</v>
      </c>
      <c r="L5" s="5" t="s">
        <v>1</v>
      </c>
      <c r="M5" s="5" t="s">
        <v>2</v>
      </c>
      <c r="N5" s="5" t="s">
        <v>3</v>
      </c>
      <c r="O5" s="5" t="s">
        <v>1</v>
      </c>
      <c r="P5" s="5" t="s">
        <v>2</v>
      </c>
      <c r="Q5" s="5" t="s">
        <v>3</v>
      </c>
      <c r="R5" s="8" t="s">
        <v>1</v>
      </c>
      <c r="S5" s="8" t="s">
        <v>2</v>
      </c>
      <c r="T5" s="8" t="s">
        <v>3</v>
      </c>
      <c r="U5" s="6" t="s">
        <v>1</v>
      </c>
      <c r="V5" s="6" t="s">
        <v>2</v>
      </c>
      <c r="W5" s="6" t="s">
        <v>3</v>
      </c>
    </row>
    <row r="6" spans="2:23" x14ac:dyDescent="0.3">
      <c r="B6" s="1" t="s">
        <v>4</v>
      </c>
      <c r="C6" s="2">
        <v>632090000</v>
      </c>
      <c r="D6" s="2">
        <v>572085000</v>
      </c>
      <c r="E6" s="3">
        <v>90.5</v>
      </c>
      <c r="F6" s="2">
        <v>790542000</v>
      </c>
      <c r="G6" s="2">
        <v>668817000</v>
      </c>
      <c r="H6" s="3">
        <v>84.6</v>
      </c>
      <c r="I6" s="2">
        <v>1101884089</v>
      </c>
      <c r="J6" s="2">
        <v>780383670</v>
      </c>
      <c r="K6" s="3">
        <v>70.8</v>
      </c>
      <c r="L6" s="2">
        <v>1192803527</v>
      </c>
      <c r="M6" s="2">
        <v>630804527</v>
      </c>
      <c r="N6" s="3">
        <v>52.9</v>
      </c>
      <c r="O6" s="2">
        <v>863521715</v>
      </c>
      <c r="P6" s="2">
        <v>674957955</v>
      </c>
      <c r="Q6" s="3">
        <v>78.2</v>
      </c>
      <c r="R6" s="2">
        <v>1232917200</v>
      </c>
      <c r="S6" s="2">
        <v>881740200</v>
      </c>
      <c r="T6" s="7">
        <f>S6/R6</f>
        <v>0.71516578728887881</v>
      </c>
      <c r="U6" s="15">
        <v>1998441521</v>
      </c>
      <c r="V6" s="15">
        <v>1443139691</v>
      </c>
      <c r="W6" s="7">
        <f>V6/U6</f>
        <v>0.72213255971476586</v>
      </c>
    </row>
    <row r="7" spans="2:23" x14ac:dyDescent="0.3">
      <c r="B7" s="1" t="s">
        <v>5</v>
      </c>
      <c r="C7" s="2">
        <v>632090000</v>
      </c>
      <c r="D7" s="2">
        <v>572085000</v>
      </c>
      <c r="E7" s="3">
        <v>90.5</v>
      </c>
      <c r="F7" s="2">
        <v>790542000</v>
      </c>
      <c r="G7" s="2">
        <v>668817000</v>
      </c>
      <c r="H7" s="3">
        <v>84.6</v>
      </c>
      <c r="I7" s="2">
        <v>1101884089</v>
      </c>
      <c r="J7" s="2">
        <v>780383670</v>
      </c>
      <c r="K7" s="3">
        <v>70.8</v>
      </c>
      <c r="L7" s="2">
        <v>1192803527</v>
      </c>
      <c r="M7" s="2">
        <v>630804527</v>
      </c>
      <c r="N7" s="3">
        <v>52.9</v>
      </c>
      <c r="O7" s="2">
        <v>863521715</v>
      </c>
      <c r="P7" s="2">
        <v>674957955</v>
      </c>
      <c r="Q7" s="3">
        <v>78.2</v>
      </c>
      <c r="R7" s="2">
        <v>1232917200</v>
      </c>
      <c r="S7" s="2">
        <v>881740200</v>
      </c>
      <c r="T7" s="7">
        <f>S7/R7</f>
        <v>0.71516578728887881</v>
      </c>
      <c r="U7" s="2">
        <f>SUM(U6)</f>
        <v>1998441521</v>
      </c>
      <c r="V7" s="2">
        <f>SUM(V6)</f>
        <v>1443139691</v>
      </c>
      <c r="W7" s="7">
        <f>V7/U7</f>
        <v>0.72213255971476586</v>
      </c>
    </row>
  </sheetData>
  <mergeCells count="9">
    <mergeCell ref="U4:W4"/>
    <mergeCell ref="B2:Q2"/>
    <mergeCell ref="L4:N4"/>
    <mergeCell ref="B4:B5"/>
    <mergeCell ref="C4:E4"/>
    <mergeCell ref="F4:H4"/>
    <mergeCell ref="I4:K4"/>
    <mergeCell ref="O4:Q4"/>
    <mergeCell ref="R4:T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친환경제품 구매실적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보란 박</cp:lastModifiedBy>
  <dcterms:created xsi:type="dcterms:W3CDTF">2018-05-29T00:11:09Z</dcterms:created>
  <dcterms:modified xsi:type="dcterms:W3CDTF">2026-01-16T00:39:34Z</dcterms:modified>
</cp:coreProperties>
</file>