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D:\생태원업무(2020)\@계약업무\@용역계약업무\9월\20200908 2020년 국립생태원 재산종합보험\2020년 재산종합보험자료\붙임 1. 국립생태원 재산종합보험 2020년 가액평가 자료\"/>
    </mc:Choice>
  </mc:AlternateContent>
  <bookViews>
    <workbookView xWindow="7665" yWindow="225" windowWidth="7710" windowHeight="5550" tabRatio="882"/>
  </bookViews>
  <sheets>
    <sheet name="건물_물가" sheetId="112" r:id="rId1"/>
    <sheet name="건물" sheetId="7" r:id="rId2"/>
    <sheet name="전기기기및시설" sheetId="1" r:id="rId3"/>
    <sheet name="행정용품" sheetId="121" r:id="rId4"/>
    <sheet name="정보통신장비" sheetId="2" r:id="rId5"/>
    <sheet name="도서" sheetId="120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</externalReferences>
  <definedNames>
    <definedName name="__123Graph_A" hidden="1">[1]Trans!$B$12:$B$18</definedName>
    <definedName name="__123Graph_B" hidden="1">[1]Trans!$C$12:$C$18</definedName>
    <definedName name="__123Graph_C" hidden="1">[1]Trans!$D$12:$D$18</definedName>
    <definedName name="__123Graph_D" localSheetId="0" hidden="1">[2]FAB별!#REF!</definedName>
    <definedName name="__123Graph_D" localSheetId="3" hidden="1">[2]FAB별!#REF!</definedName>
    <definedName name="__123Graph_D" hidden="1">[2]FAB별!#REF!</definedName>
    <definedName name="__123Graph_E" hidden="1">[1]Trans!$G$12:$G$18</definedName>
    <definedName name="__IntlFixup" hidden="1">TRUE</definedName>
    <definedName name="_1¨¡o¡Æ__Au" localSheetId="0">#REF!</definedName>
    <definedName name="_1¨¡o¡Æ__Au" localSheetId="3">#REF!</definedName>
    <definedName name="_1¨¡o¡Æ__Au">#REF!</definedName>
    <definedName name="_10" localSheetId="0">#REF!</definedName>
    <definedName name="_10" localSheetId="3">#REF!</definedName>
    <definedName name="_10">#REF!</definedName>
    <definedName name="_10T1" localSheetId="0">#REF!</definedName>
    <definedName name="_10T1" localSheetId="3">#REF!</definedName>
    <definedName name="_10T1">#REF!</definedName>
    <definedName name="_10T2" localSheetId="0">#REF!</definedName>
    <definedName name="_10T2" localSheetId="3">#REF!</definedName>
    <definedName name="_10T2">#REF!</definedName>
    <definedName name="_2¨¡o¡Æ__Au2">[3]장기차입금!$T$14</definedName>
    <definedName name="_20" localSheetId="0">#REF!</definedName>
    <definedName name="_20" localSheetId="3">#REF!</definedName>
    <definedName name="_20">#REF!</definedName>
    <definedName name="_2000년_하반기_계획" localSheetId="0">#REF!</definedName>
    <definedName name="_2000년_하반기_계획" localSheetId="3">#REF!</definedName>
    <definedName name="_2000년_하반기_계획">#REF!</definedName>
    <definedName name="_20T1" localSheetId="0">#REF!</definedName>
    <definedName name="_20T1" localSheetId="3">#REF!</definedName>
    <definedName name="_20T1">#REF!</definedName>
    <definedName name="_20T2" localSheetId="0">#REF!</definedName>
    <definedName name="_20T2" localSheetId="3">#REF!</definedName>
    <definedName name="_20T2">#REF!</definedName>
    <definedName name="_3¨¡o¡Æ__EA" localSheetId="0">#REF!</definedName>
    <definedName name="_3¨¡o¡Æ__EA" localSheetId="3">#REF!</definedName>
    <definedName name="_3¨¡o¡Æ__EA">#REF!</definedName>
    <definedName name="_4¨¡o¡Æ__EA2">[3]장기차입금!$U$14</definedName>
    <definedName name="_40" localSheetId="0">#REF!</definedName>
    <definedName name="_40" localSheetId="3">#REF!</definedName>
    <definedName name="_40">#REF!</definedName>
    <definedName name="_40T1" localSheetId="0">#REF!</definedName>
    <definedName name="_40T1" localSheetId="3">#REF!</definedName>
    <definedName name="_40T1">#REF!</definedName>
    <definedName name="_40T2" localSheetId="0">#REF!</definedName>
    <definedName name="_40T2" localSheetId="3">#REF!</definedName>
    <definedName name="_40T2">#REF!</definedName>
    <definedName name="_50" localSheetId="0">#REF!</definedName>
    <definedName name="_50" localSheetId="3">#REF!</definedName>
    <definedName name="_50">#REF!</definedName>
    <definedName name="_50T1" localSheetId="0">#REF!</definedName>
    <definedName name="_50T1" localSheetId="3">#REF!</definedName>
    <definedName name="_50T1">#REF!</definedName>
    <definedName name="_50T2" localSheetId="0">#REF!</definedName>
    <definedName name="_50T2" localSheetId="3">#REF!</definedName>
    <definedName name="_50T2">#REF!</definedName>
    <definedName name="_60" localSheetId="0">#REF!</definedName>
    <definedName name="_60" localSheetId="3">#REF!</definedName>
    <definedName name="_60">#REF!</definedName>
    <definedName name="_60T1" localSheetId="0">#REF!</definedName>
    <definedName name="_60T1" localSheetId="3">#REF!</definedName>
    <definedName name="_60T1">#REF!</definedName>
    <definedName name="_60T2" localSheetId="0">#REF!</definedName>
    <definedName name="_60T2" localSheetId="3">#REF!</definedName>
    <definedName name="_60T2">#REF!</definedName>
    <definedName name="_70" localSheetId="0">#REF!</definedName>
    <definedName name="_70" localSheetId="3">#REF!</definedName>
    <definedName name="_70">#REF!</definedName>
    <definedName name="_70T1" localSheetId="0">#REF!</definedName>
    <definedName name="_70T1" localSheetId="3">#REF!</definedName>
    <definedName name="_70T1">#REF!</definedName>
    <definedName name="_70T2" localSheetId="0">#REF!</definedName>
    <definedName name="_70T2" localSheetId="3">#REF!</definedName>
    <definedName name="_70T2">#REF!</definedName>
    <definedName name="_90" localSheetId="0">#REF!</definedName>
    <definedName name="_90" localSheetId="3">#REF!</definedName>
    <definedName name="_90">#REF!</definedName>
    <definedName name="_90T1" localSheetId="0">#REF!</definedName>
    <definedName name="_90T1" localSheetId="3">#REF!</definedName>
    <definedName name="_90T1">#REF!</definedName>
    <definedName name="_90T2" localSheetId="0">#REF!</definedName>
    <definedName name="_90T2" localSheetId="3">#REF!</definedName>
    <definedName name="_90T2">#REF!</definedName>
    <definedName name="_A501798" localSheetId="0">#REF!</definedName>
    <definedName name="_A501798" localSheetId="3">#REF!</definedName>
    <definedName name="_A501798">#REF!</definedName>
    <definedName name="_A65543" localSheetId="0">'[4]K(비품-사무용1)'!#REF!</definedName>
    <definedName name="_A65543" localSheetId="3">'[4]K(비품-사무용1)'!#REF!</definedName>
    <definedName name="_A65543">'[4]K(비품-사무용1)'!#REF!</definedName>
    <definedName name="_A65553" localSheetId="0">'[4]K(비품-사무용1)'!#REF!</definedName>
    <definedName name="_A65553" localSheetId="3">'[4]K(비품-사무용1)'!#REF!</definedName>
    <definedName name="_A65553">'[4]K(비품-사무용1)'!#REF!</definedName>
    <definedName name="_aaa01" localSheetId="0">#REF!</definedName>
    <definedName name="_aaa01" localSheetId="3">#REF!</definedName>
    <definedName name="_aaa01">#REF!</definedName>
    <definedName name="_AMT13300">#N/A</definedName>
    <definedName name="_AMT13502">#N/A</definedName>
    <definedName name="_AMT41301">#N/A</definedName>
    <definedName name="_AMT85116">#N/A</definedName>
    <definedName name="_AMT85125">#N/A</definedName>
    <definedName name="_AMT86106">#N/A</definedName>
    <definedName name="_bab012" localSheetId="0">#REF!</definedName>
    <definedName name="_bab012" localSheetId="3">#REF!</definedName>
    <definedName name="_bab012">#REF!</definedName>
    <definedName name="_bab013" localSheetId="0">#REF!</definedName>
    <definedName name="_bab013" localSheetId="3">#REF!</definedName>
    <definedName name="_bab013">#REF!</definedName>
    <definedName name="_bab020" localSheetId="0">#REF!</definedName>
    <definedName name="_bab020" localSheetId="3">#REF!</definedName>
    <definedName name="_bab020">#REF!</definedName>
    <definedName name="_bab05" localSheetId="0">#REF!</definedName>
    <definedName name="_bab05" localSheetId="3">#REF!</definedName>
    <definedName name="_bab05">#REF!</definedName>
    <definedName name="_C" localSheetId="0">#REF!</definedName>
    <definedName name="_C" localSheetId="3">#REF!</definedName>
    <definedName name="_C">#REF!</definedName>
    <definedName name="_DAT1" localSheetId="0">#REF!</definedName>
    <definedName name="_DAT1" localSheetId="3">#REF!</definedName>
    <definedName name="_DAT1">#REF!</definedName>
    <definedName name="_DAT10" localSheetId="0">#REF!</definedName>
    <definedName name="_DAT10" localSheetId="3">#REF!</definedName>
    <definedName name="_DAT10">#REF!</definedName>
    <definedName name="_DAT11" localSheetId="0">#REF!</definedName>
    <definedName name="_DAT11" localSheetId="3">#REF!</definedName>
    <definedName name="_DAT11">#REF!</definedName>
    <definedName name="_DAT12" localSheetId="0">#REF!</definedName>
    <definedName name="_DAT12" localSheetId="3">#REF!</definedName>
    <definedName name="_DAT12">#REF!</definedName>
    <definedName name="_DAT13" localSheetId="0">#REF!</definedName>
    <definedName name="_DAT13" localSheetId="3">#REF!</definedName>
    <definedName name="_DAT13">#REF!</definedName>
    <definedName name="_DAT14" localSheetId="0">#REF!</definedName>
    <definedName name="_DAT14" localSheetId="3">#REF!</definedName>
    <definedName name="_DAT14">#REF!</definedName>
    <definedName name="_DAT15" localSheetId="0">#REF!</definedName>
    <definedName name="_DAT15" localSheetId="3">#REF!</definedName>
    <definedName name="_DAT15">#REF!</definedName>
    <definedName name="_DAT16" localSheetId="0">#REF!</definedName>
    <definedName name="_DAT16" localSheetId="3">#REF!</definedName>
    <definedName name="_DAT16">#REF!</definedName>
    <definedName name="_DAT17" localSheetId="0">#REF!</definedName>
    <definedName name="_DAT17" localSheetId="3">#REF!</definedName>
    <definedName name="_DAT17">#REF!</definedName>
    <definedName name="_DAT18" localSheetId="0">#REF!</definedName>
    <definedName name="_DAT18" localSheetId="3">#REF!</definedName>
    <definedName name="_DAT18">#REF!</definedName>
    <definedName name="_DAT19" localSheetId="0">#REF!</definedName>
    <definedName name="_DAT19" localSheetId="3">#REF!</definedName>
    <definedName name="_DAT19">#REF!</definedName>
    <definedName name="_DAT2" localSheetId="0">#REF!</definedName>
    <definedName name="_DAT2" localSheetId="3">#REF!</definedName>
    <definedName name="_DAT2">#REF!</definedName>
    <definedName name="_DAT20" localSheetId="0">#REF!</definedName>
    <definedName name="_DAT20" localSheetId="3">#REF!</definedName>
    <definedName name="_DAT20">#REF!</definedName>
    <definedName name="_DAT21" localSheetId="0">#REF!</definedName>
    <definedName name="_DAT21" localSheetId="3">#REF!</definedName>
    <definedName name="_DAT21">#REF!</definedName>
    <definedName name="_DAT22" localSheetId="0">#REF!</definedName>
    <definedName name="_DAT22" localSheetId="3">#REF!</definedName>
    <definedName name="_DAT22">#REF!</definedName>
    <definedName name="_DAT23" localSheetId="0">#REF!</definedName>
    <definedName name="_DAT23" localSheetId="3">#REF!</definedName>
    <definedName name="_DAT23">#REF!</definedName>
    <definedName name="_DAT24" localSheetId="0">'[5]STD-P'!#REF!</definedName>
    <definedName name="_DAT24" localSheetId="3">'[5]STD-P'!#REF!</definedName>
    <definedName name="_DAT24">'[5]STD-P'!#REF!</definedName>
    <definedName name="_DAT25" localSheetId="0">#REF!</definedName>
    <definedName name="_DAT25" localSheetId="3">#REF!</definedName>
    <definedName name="_DAT25">#REF!</definedName>
    <definedName name="_DAT26" localSheetId="0">#REF!</definedName>
    <definedName name="_DAT26" localSheetId="3">#REF!</definedName>
    <definedName name="_DAT26">#REF!</definedName>
    <definedName name="_DAT27" localSheetId="0">#REF!</definedName>
    <definedName name="_DAT27" localSheetId="3">#REF!</definedName>
    <definedName name="_DAT27">#REF!</definedName>
    <definedName name="_DAT28" localSheetId="0">'[5]STD-P'!#REF!</definedName>
    <definedName name="_DAT28" localSheetId="3">'[5]STD-P'!#REF!</definedName>
    <definedName name="_DAT28">'[5]STD-P'!#REF!</definedName>
    <definedName name="_DAT29" localSheetId="0">'[5]STD-P'!#REF!</definedName>
    <definedName name="_DAT29" localSheetId="3">'[5]STD-P'!#REF!</definedName>
    <definedName name="_DAT29">'[5]STD-P'!#REF!</definedName>
    <definedName name="_DAT3" localSheetId="0">#REF!</definedName>
    <definedName name="_DAT3" localSheetId="3">#REF!</definedName>
    <definedName name="_DAT3">#REF!</definedName>
    <definedName name="_DAT30" localSheetId="0">'[5]STD-P'!#REF!</definedName>
    <definedName name="_DAT30" localSheetId="3">'[5]STD-P'!#REF!</definedName>
    <definedName name="_DAT30">'[5]STD-P'!#REF!</definedName>
    <definedName name="_DAT31" localSheetId="0">#REF!</definedName>
    <definedName name="_DAT31" localSheetId="3">#REF!</definedName>
    <definedName name="_DAT31">#REF!</definedName>
    <definedName name="_DAT32" localSheetId="0">#REF!</definedName>
    <definedName name="_DAT32" localSheetId="3">#REF!</definedName>
    <definedName name="_DAT32">#REF!</definedName>
    <definedName name="_DAT33" localSheetId="0">#REF!</definedName>
    <definedName name="_DAT33" localSheetId="3">#REF!</definedName>
    <definedName name="_DAT33">#REF!</definedName>
    <definedName name="_DAT34" localSheetId="0">#REF!</definedName>
    <definedName name="_DAT34" localSheetId="3">#REF!</definedName>
    <definedName name="_DAT34">#REF!</definedName>
    <definedName name="_DAT35" localSheetId="0">#REF!</definedName>
    <definedName name="_DAT35" localSheetId="3">#REF!</definedName>
    <definedName name="_DAT35">#REF!</definedName>
    <definedName name="_DAT36" localSheetId="0">#REF!</definedName>
    <definedName name="_DAT36" localSheetId="3">#REF!</definedName>
    <definedName name="_DAT36">#REF!</definedName>
    <definedName name="_DAT37" localSheetId="0">#REF!</definedName>
    <definedName name="_DAT37" localSheetId="3">#REF!</definedName>
    <definedName name="_DAT37">#REF!</definedName>
    <definedName name="_DAT38" localSheetId="0">#REF!</definedName>
    <definedName name="_DAT38" localSheetId="3">#REF!</definedName>
    <definedName name="_DAT38">#REF!</definedName>
    <definedName name="_DAT39" localSheetId="0">#REF!</definedName>
    <definedName name="_DAT39" localSheetId="3">#REF!</definedName>
    <definedName name="_DAT39">#REF!</definedName>
    <definedName name="_DAT4" localSheetId="0">#REF!</definedName>
    <definedName name="_DAT4" localSheetId="3">#REF!</definedName>
    <definedName name="_DAT4">#REF!</definedName>
    <definedName name="_DAT40" localSheetId="0">#REF!</definedName>
    <definedName name="_DAT40" localSheetId="3">#REF!</definedName>
    <definedName name="_DAT40">#REF!</definedName>
    <definedName name="_DAT5" localSheetId="0">#REF!</definedName>
    <definedName name="_DAT5" localSheetId="3">#REF!</definedName>
    <definedName name="_DAT5">#REF!</definedName>
    <definedName name="_DAT6" localSheetId="0">#REF!</definedName>
    <definedName name="_DAT6" localSheetId="3">#REF!</definedName>
    <definedName name="_DAT6">#REF!</definedName>
    <definedName name="_DAT7" localSheetId="0">#REF!</definedName>
    <definedName name="_DAT7" localSheetId="3">#REF!</definedName>
    <definedName name="_DAT7">#REF!</definedName>
    <definedName name="_DAT8" localSheetId="0">#REF!</definedName>
    <definedName name="_DAT8" localSheetId="3">#REF!</definedName>
    <definedName name="_DAT8">#REF!</definedName>
    <definedName name="_DAT9" localSheetId="0">#REF!</definedName>
    <definedName name="_DAT9" localSheetId="3">#REF!</definedName>
    <definedName name="_DAT9">#REF!</definedName>
    <definedName name="_EXC2" localSheetId="0">#REF!</definedName>
    <definedName name="_EXC2" localSheetId="3">#REF!</definedName>
    <definedName name="_EXC2">#REF!</definedName>
    <definedName name="_Fill" localSheetId="0" hidden="1">#REF!</definedName>
    <definedName name="_Fill" localSheetId="3" hidden="1">#REF!</definedName>
    <definedName name="_Fill" hidden="1">#REF!</definedName>
    <definedName name="_FILL1" localSheetId="0" hidden="1">#REF!</definedName>
    <definedName name="_FILL1" localSheetId="3" hidden="1">#REF!</definedName>
    <definedName name="_FILL1" hidden="1">#REF!</definedName>
    <definedName name="_xlnm._FilterDatabase" localSheetId="1" hidden="1">건물!#REF!</definedName>
    <definedName name="_xlnm._FilterDatabase" localSheetId="3" hidden="1">행정용품!$A$5:$M$1091</definedName>
    <definedName name="_G79999" localSheetId="0">#REF!</definedName>
    <definedName name="_G79999" localSheetId="3">#REF!</definedName>
    <definedName name="_G79999">#REF!</definedName>
    <definedName name="_G99998" localSheetId="0">[6]임대!#REF!</definedName>
    <definedName name="_G99998" localSheetId="3">[6]임대!#REF!</definedName>
    <definedName name="_G99998">[6]임대!#REF!</definedName>
    <definedName name="_G99999" localSheetId="0">#REF!</definedName>
    <definedName name="_G99999" localSheetId="3">#REF!</definedName>
    <definedName name="_G99999">#REF!</definedName>
    <definedName name="_Key1" localSheetId="0" hidden="1">#REF!</definedName>
    <definedName name="_Key1" localSheetId="3" hidden="1">#REF!</definedName>
    <definedName name="_Key1" hidden="1">#REF!</definedName>
    <definedName name="_Key2" localSheetId="0" hidden="1">#REF!</definedName>
    <definedName name="_Key2" localSheetId="3" hidden="1">#REF!</definedName>
    <definedName name="_Key2" hidden="1">#REF!</definedName>
    <definedName name="_N84081" localSheetId="0">#REF!</definedName>
    <definedName name="_N84081" localSheetId="3">#REF!</definedName>
    <definedName name="_N84081">#REF!</definedName>
    <definedName name="_N94081" localSheetId="0">#REF!</definedName>
    <definedName name="_N94081" localSheetId="3">#REF!</definedName>
    <definedName name="_N94081">#REF!</definedName>
    <definedName name="_Order1" hidden="1">255</definedName>
    <definedName name="_Order2" hidden="1">255</definedName>
    <definedName name="_OUT13300">#N/A</definedName>
    <definedName name="_OUT13502">#N/A</definedName>
    <definedName name="_OUT41301">#N/A</definedName>
    <definedName name="_OUT85116">#N/A</definedName>
    <definedName name="_OUT85125">#N/A</definedName>
    <definedName name="_OUT86106">#N/A</definedName>
    <definedName name="_pg1">'[7]comps LFY+'!$A$1:$N$32</definedName>
    <definedName name="_pg2">'[7]HDI implied'!$A$1:$U$16</definedName>
    <definedName name="_qq" localSheetId="0">#REF!</definedName>
    <definedName name="_qq" localSheetId="3">#REF!</definedName>
    <definedName name="_qq">#REF!</definedName>
    <definedName name="_QRA86106">#N/A</definedName>
    <definedName name="_Sort" localSheetId="0" hidden="1">#REF!</definedName>
    <definedName name="_Sort" localSheetId="3" hidden="1">#REF!</definedName>
    <definedName name="_Sort" hidden="1">#REF!</definedName>
    <definedName name="_SORT1" localSheetId="0" hidden="1">#REF!</definedName>
    <definedName name="_SORT1" localSheetId="3" hidden="1">#REF!</definedName>
    <definedName name="_SORT1" hidden="1">#REF!</definedName>
    <definedName name="_SSS1" localSheetId="0" hidden="1">#REF!</definedName>
    <definedName name="_SSS1" localSheetId="3" hidden="1">#REF!</definedName>
    <definedName name="_SSS1" hidden="1">#REF!</definedName>
    <definedName name="_VAR13300">#N/A</definedName>
    <definedName name="_VAR13502">#N/A</definedName>
    <definedName name="\0" localSheetId="0">#REF!</definedName>
    <definedName name="\0" localSheetId="3">#REF!</definedName>
    <definedName name="\0">#REF!</definedName>
    <definedName name="\a" localSheetId="0">#REF!</definedName>
    <definedName name="\a" localSheetId="3">#REF!</definedName>
    <definedName name="\a">#REF!</definedName>
    <definedName name="\B" localSheetId="0">#REF!</definedName>
    <definedName name="\B" localSheetId="3">#REF!</definedName>
    <definedName name="\B">#REF!</definedName>
    <definedName name="\C" localSheetId="0">#REF!</definedName>
    <definedName name="\C" localSheetId="3">#REF!</definedName>
    <definedName name="\C">#REF!</definedName>
    <definedName name="\d" localSheetId="0">#REF!</definedName>
    <definedName name="\d" localSheetId="3">#REF!</definedName>
    <definedName name="\d">#REF!</definedName>
    <definedName name="\i" localSheetId="0">#REF!</definedName>
    <definedName name="\i" localSheetId="3">#REF!</definedName>
    <definedName name="\i">#REF!</definedName>
    <definedName name="\P" localSheetId="0">#REF!</definedName>
    <definedName name="\P" localSheetId="3">#REF!</definedName>
    <definedName name="\P">#REF!</definedName>
    <definedName name="\q" localSheetId="0">#REF!</definedName>
    <definedName name="\q" localSheetId="3">#REF!</definedName>
    <definedName name="\q">#REF!</definedName>
    <definedName name="\r" localSheetId="0">#REF!</definedName>
    <definedName name="\r" localSheetId="3">#REF!</definedName>
    <definedName name="\r">#REF!</definedName>
    <definedName name="\t" localSheetId="0">#REF!</definedName>
    <definedName name="\t" localSheetId="3">#REF!</definedName>
    <definedName name="\t">#REF!</definedName>
    <definedName name="\w" localSheetId="0">#REF!</definedName>
    <definedName name="\w" localSheetId="3">#REF!</definedName>
    <definedName name="\w">#REF!</definedName>
    <definedName name="\x" localSheetId="0">#REF!</definedName>
    <definedName name="\x" localSheetId="3">#REF!</definedName>
    <definedName name="\x">#REF!</definedName>
    <definedName name="\z" localSheetId="0">#REF!</definedName>
    <definedName name="\z" localSheetId="3">#REF!</definedName>
    <definedName name="\z">#REF!</definedName>
    <definedName name="A" localSheetId="0">#REF!</definedName>
    <definedName name="A" localSheetId="3">#REF!</definedName>
    <definedName name="A">#REF!</definedName>
    <definedName name="a00000" localSheetId="0">#REF!</definedName>
    <definedName name="a00000" localSheetId="3">#REF!</definedName>
    <definedName name="a00000">#REF!</definedName>
    <definedName name="aa" localSheetId="0">'[8]채권(하반기)'!#REF!</definedName>
    <definedName name="aa" localSheetId="3">'[8]채권(하반기)'!#REF!</definedName>
    <definedName name="aa">'[8]채권(하반기)'!#REF!</definedName>
    <definedName name="aaa" localSheetId="0">[9]명단!#REF!</definedName>
    <definedName name="aaa" localSheetId="3">[9]명단!#REF!</definedName>
    <definedName name="aaa">[9]명단!#REF!</definedName>
    <definedName name="aaaa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AAAAA" localSheetId="0">#REF!</definedName>
    <definedName name="AAAAA" localSheetId="3">#REF!</definedName>
    <definedName name="AAAAA">#REF!</definedName>
    <definedName name="ACCT_CODE">#N/A</definedName>
    <definedName name="ACTEOH">#N/A</definedName>
    <definedName name="Æo°¡Au" localSheetId="0">#REF!</definedName>
    <definedName name="Æo°¡Au" localSheetId="3">#REF!</definedName>
    <definedName name="Æo°¡Au">#REF!</definedName>
    <definedName name="Æo°¡Au2" localSheetId="0">#REF!</definedName>
    <definedName name="Æo°¡Au2" localSheetId="3">#REF!</definedName>
    <definedName name="Æo°¡Au2">#REF!</definedName>
    <definedName name="Æo°¡EA" localSheetId="0">#REF!</definedName>
    <definedName name="Æo°¡EA" localSheetId="3">#REF!</definedName>
    <definedName name="Æo°¡EA">#REF!</definedName>
    <definedName name="Æo°¡EA2" localSheetId="0">#REF!</definedName>
    <definedName name="Æo°¡EA2" localSheetId="3">#REF!</definedName>
    <definedName name="Æo°¡EA2">#REF!</definedName>
    <definedName name="as" localSheetId="0" hidden="1">#REF!</definedName>
    <definedName name="as" localSheetId="3" hidden="1">#REF!</definedName>
    <definedName name="as" hidden="1">#REF!</definedName>
    <definedName name="AS2DocOpenMode" hidden="1">"AS2DocumentEdit"</definedName>
    <definedName name="assd" localSheetId="0">[10]명단!#REF!</definedName>
    <definedName name="assd" localSheetId="3">[10]명단!#REF!</definedName>
    <definedName name="assd">[10]명단!#REF!</definedName>
    <definedName name="ASSET">[11]Inputs!$D$6</definedName>
    <definedName name="ASSUM">[1]Trans!$A$1:$L$50</definedName>
    <definedName name="autoexec" localSheetId="0">#REF!</definedName>
    <definedName name="autoexec" localSheetId="3">#REF!</definedName>
    <definedName name="autoexec">#REF!</definedName>
    <definedName name="B" localSheetId="0">#REF!</definedName>
    <definedName name="B" localSheetId="3">#REF!</definedName>
    <definedName name="B">#REF!</definedName>
    <definedName name="B_10" localSheetId="0">#REF!</definedName>
    <definedName name="B_10" localSheetId="3">#REF!</definedName>
    <definedName name="B_10">#REF!</definedName>
    <definedName name="B_20" localSheetId="0">#REF!</definedName>
    <definedName name="B_20" localSheetId="3">#REF!</definedName>
    <definedName name="B_20">#REF!</definedName>
    <definedName name="B_40" localSheetId="0">#REF!</definedName>
    <definedName name="B_40" localSheetId="3">#REF!</definedName>
    <definedName name="B_40">#REF!</definedName>
    <definedName name="B_50" localSheetId="0">#REF!</definedName>
    <definedName name="B_50" localSheetId="3">#REF!</definedName>
    <definedName name="B_50">#REF!</definedName>
    <definedName name="B_60" localSheetId="0">#REF!</definedName>
    <definedName name="B_60" localSheetId="3">#REF!</definedName>
    <definedName name="B_60">#REF!</definedName>
    <definedName name="B_70" localSheetId="0">#REF!</definedName>
    <definedName name="B_70" localSheetId="3">#REF!</definedName>
    <definedName name="B_70">#REF!</definedName>
    <definedName name="B_90" localSheetId="0">#REF!</definedName>
    <definedName name="B_90" localSheetId="3">#REF!</definedName>
    <definedName name="B_90">#REF!</definedName>
    <definedName name="B_JEMU" localSheetId="0">#REF!</definedName>
    <definedName name="B_JEMU" localSheetId="3">#REF!</definedName>
    <definedName name="B_JEMU">#REF!</definedName>
    <definedName name="B_TOTAL" localSheetId="0">#REF!</definedName>
    <definedName name="B_TOTAL" localSheetId="3">#REF!</definedName>
    <definedName name="B_TOTAL">#REF!</definedName>
    <definedName name="B_TOTALT" localSheetId="0">#REF!</definedName>
    <definedName name="B_TOTALT" localSheetId="3">#REF!</definedName>
    <definedName name="B_TOTALT">#REF!</definedName>
    <definedName name="babo" localSheetId="0">#REF!</definedName>
    <definedName name="babo" localSheetId="3">#REF!</definedName>
    <definedName name="babo">#REF!</definedName>
    <definedName name="babo10" localSheetId="0">#REF!</definedName>
    <definedName name="babo10" localSheetId="3">#REF!</definedName>
    <definedName name="babo10">#REF!</definedName>
    <definedName name="babo11" localSheetId="0">#REF!</definedName>
    <definedName name="babo11" localSheetId="3">#REF!</definedName>
    <definedName name="babo11">#REF!</definedName>
    <definedName name="babo14" localSheetId="0">#REF!</definedName>
    <definedName name="babo14" localSheetId="3">#REF!</definedName>
    <definedName name="babo14">#REF!</definedName>
    <definedName name="babo15" localSheetId="0">#REF!</definedName>
    <definedName name="babo15" localSheetId="3">#REF!</definedName>
    <definedName name="babo15">#REF!</definedName>
    <definedName name="babo16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babo17" localSheetId="0">#REF!</definedName>
    <definedName name="babo17" localSheetId="3">#REF!</definedName>
    <definedName name="babo17">#REF!</definedName>
    <definedName name="babo18" localSheetId="0">#REF!</definedName>
    <definedName name="babo18" localSheetId="3">#REF!</definedName>
    <definedName name="babo18">#REF!</definedName>
    <definedName name="babo19" localSheetId="0">#REF!</definedName>
    <definedName name="babo19" localSheetId="3">#REF!</definedName>
    <definedName name="babo19">#REF!</definedName>
    <definedName name="babo2">[12]data!$A$1:$G$215</definedName>
    <definedName name="babo21" localSheetId="0">#REF!</definedName>
    <definedName name="babo21" localSheetId="3">#REF!</definedName>
    <definedName name="babo21">#REF!</definedName>
    <definedName name="babo22" localSheetId="0">#REF!</definedName>
    <definedName name="babo22" localSheetId="3">#REF!</definedName>
    <definedName name="babo22">#REF!</definedName>
    <definedName name="babo23" localSheetId="0">#REF!</definedName>
    <definedName name="babo23" localSheetId="3">#REF!</definedName>
    <definedName name="babo23">#REF!</definedName>
    <definedName name="babo24" localSheetId="0">#REF!</definedName>
    <definedName name="babo24" localSheetId="3">#REF!</definedName>
    <definedName name="babo24">#REF!</definedName>
    <definedName name="babo25" hidden="1">{#N/A,#N/A,FALSE,"BS";#N/A,#N/A,FALSE,"PL";#N/A,#N/A,FALSE,"처분";#N/A,#N/A,FALSE,"현금";#N/A,#N/A,FALSE,"매출";#N/A,#N/A,FALSE,"원가";#N/A,#N/A,FALSE,"경영"}</definedName>
    <definedName name="babo26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babo3" hidden="1">{#N/A,#N/A,FALSE,"BS";#N/A,#N/A,FALSE,"PL";#N/A,#N/A,FALSE,"처분";#N/A,#N/A,FALSE,"현금";#N/A,#N/A,FALSE,"매출";#N/A,#N/A,FALSE,"원가";#N/A,#N/A,FALSE,"경영"}</definedName>
    <definedName name="babo4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babo6" localSheetId="0">#REF!</definedName>
    <definedName name="babo6" localSheetId="3">#REF!</definedName>
    <definedName name="babo6">#REF!</definedName>
    <definedName name="babo7" localSheetId="0">#REF!</definedName>
    <definedName name="babo7" localSheetId="3">#REF!</definedName>
    <definedName name="babo7">#REF!</definedName>
    <definedName name="babo8" localSheetId="0">#REF!</definedName>
    <definedName name="babo8" localSheetId="3">#REF!</definedName>
    <definedName name="babo8">#REF!</definedName>
    <definedName name="babo9" localSheetId="0">#REF!</definedName>
    <definedName name="babo9" localSheetId="3">#REF!</definedName>
    <definedName name="babo9">#REF!</definedName>
    <definedName name="BACK_A">[11]AcqIS:AcqBSCF!$A$54:$N$55</definedName>
    <definedName name="bbb" localSheetId="0">[9]명단!#REF!</definedName>
    <definedName name="bbb" localSheetId="3">[9]명단!#REF!</definedName>
    <definedName name="bbb">[9]명단!#REF!</definedName>
    <definedName name="blanks" localSheetId="0">#REF!</definedName>
    <definedName name="blanks" localSheetId="3">#REF!</definedName>
    <definedName name="blanks">#REF!</definedName>
    <definedName name="BOH_TOTAL">#N/A</definedName>
    <definedName name="BOH_UC">#N/A</definedName>
    <definedName name="BOHAMT">#N/A</definedName>
    <definedName name="BOHQTY">#N/A</definedName>
    <definedName name="BS_T" localSheetId="0">#REF!</definedName>
    <definedName name="BS_T" localSheetId="3">#REF!</definedName>
    <definedName name="BS_T">#REF!</definedName>
    <definedName name="bsNote">[0]!bsNote</definedName>
    <definedName name="btnClose">[0]!btnClose</definedName>
    <definedName name="btnFootNoting">[0]!btnFootNoting</definedName>
    <definedName name="btnNext">[0]!btnNext</definedName>
    <definedName name="btnOK">[0]!btnOK</definedName>
    <definedName name="btnPrevious">[0]!btnPrevious</definedName>
    <definedName name="btnReturn">[0]!btnReturn</definedName>
    <definedName name="Bu" localSheetId="0">#REF!</definedName>
    <definedName name="Bu" localSheetId="3">#REF!</definedName>
    <definedName name="Bu">#REF!</definedName>
    <definedName name="BUPAN" localSheetId="0">#REF!</definedName>
    <definedName name="BUPAN" localSheetId="3">#REF!</definedName>
    <definedName name="BUPAN">#REF!</definedName>
    <definedName name="C_F2">[13]CF2!$A$3:$A$200</definedName>
    <definedName name="C_F4">[13]CF4!$A$3:$A$179</definedName>
    <definedName name="C_F5">[13]CF5!$A$3:$A$183</definedName>
    <definedName name="C_F7">[13]CF7!$A$3:$A$211</definedName>
    <definedName name="C_F8">[13]CF8!$A$3:$A$158</definedName>
    <definedName name="CAPBOH">#N/A</definedName>
    <definedName name="CAPEOH">#N/A</definedName>
    <definedName name="cash">[0]!cash</definedName>
    <definedName name="CashFlow_Button1_Click">[0]!CashFlow_Button1_Click</definedName>
    <definedName name="cashIndex">[0]!cashIndex</definedName>
    <definedName name="ccc" localSheetId="0">[9]명단!#REF!</definedName>
    <definedName name="ccc" localSheetId="3">[9]명단!#REF!</definedName>
    <definedName name="ccc">[9]명단!#REF!</definedName>
    <definedName name="CD" localSheetId="0">#REF!</definedName>
    <definedName name="CD" localSheetId="3">#REF!</definedName>
    <definedName name="CD">#REF!</definedName>
    <definedName name="celo" localSheetId="0">#REF!</definedName>
    <definedName name="celo" localSheetId="3">#REF!</definedName>
    <definedName name="celo">#REF!</definedName>
    <definedName name="ceno" localSheetId="0">#REF!</definedName>
    <definedName name="ceno" localSheetId="3">#REF!</definedName>
    <definedName name="ceno">#REF!</definedName>
    <definedName name="CENTA" localSheetId="0">#REF!</definedName>
    <definedName name="CENTA" localSheetId="3">#REF!</definedName>
    <definedName name="CENTA">#REF!</definedName>
    <definedName name="CENTA1" localSheetId="0">#REF!</definedName>
    <definedName name="CENTA1" localSheetId="3">#REF!</definedName>
    <definedName name="CENTA1">#REF!</definedName>
    <definedName name="CF손익" localSheetId="0">#REF!</definedName>
    <definedName name="CF손익" localSheetId="3">#REF!</definedName>
    <definedName name="CF손익">#REF!</definedName>
    <definedName name="CF손익구분" localSheetId="0">#REF!</definedName>
    <definedName name="CF손익구분" localSheetId="3">#REF!</definedName>
    <definedName name="CF손익구분">#REF!</definedName>
    <definedName name="CF손익내용" localSheetId="0">#REF!</definedName>
    <definedName name="CF손익내용" localSheetId="3">#REF!</definedName>
    <definedName name="CF손익내용">#REF!</definedName>
    <definedName name="CF재무유입" localSheetId="0">#REF!</definedName>
    <definedName name="CF재무유입" localSheetId="3">#REF!</definedName>
    <definedName name="CF재무유입">#REF!</definedName>
    <definedName name="CF재무유입구분" localSheetId="0">#REF!</definedName>
    <definedName name="CF재무유입구분" localSheetId="3">#REF!</definedName>
    <definedName name="CF재무유입구분">#REF!</definedName>
    <definedName name="CF재무유입내용" localSheetId="0">#REF!</definedName>
    <definedName name="CF재무유입내용" localSheetId="3">#REF!</definedName>
    <definedName name="CF재무유입내용">#REF!</definedName>
    <definedName name="CF재무유출" localSheetId="0">#REF!</definedName>
    <definedName name="CF재무유출" localSheetId="3">#REF!</definedName>
    <definedName name="CF재무유출">#REF!</definedName>
    <definedName name="CF재무유출구분" localSheetId="0">#REF!</definedName>
    <definedName name="CF재무유출구분" localSheetId="3">#REF!</definedName>
    <definedName name="CF재무유출구분">#REF!</definedName>
    <definedName name="CF재무유출내용" localSheetId="0">#REF!</definedName>
    <definedName name="CF재무유출내용" localSheetId="3">#REF!</definedName>
    <definedName name="CF재무유출내용">#REF!</definedName>
    <definedName name="CF증감" localSheetId="0">#REF!</definedName>
    <definedName name="CF증감" localSheetId="3">#REF!</definedName>
    <definedName name="CF증감">#REF!</definedName>
    <definedName name="CF증감구분" localSheetId="0">#REF!</definedName>
    <definedName name="CF증감구분" localSheetId="3">#REF!</definedName>
    <definedName name="CF증감구분">#REF!</definedName>
    <definedName name="CF증감구분1" localSheetId="0">#REF!</definedName>
    <definedName name="CF증감구분1" localSheetId="3">#REF!</definedName>
    <definedName name="CF증감구분1">#REF!</definedName>
    <definedName name="CF증감구분2" localSheetId="0">#REF!</definedName>
    <definedName name="CF증감구분2" localSheetId="3">#REF!</definedName>
    <definedName name="CF증감구분2">#REF!</definedName>
    <definedName name="CF증감내용" localSheetId="0">#REF!</definedName>
    <definedName name="CF증감내용" localSheetId="3">#REF!</definedName>
    <definedName name="CF증감내용">#REF!</definedName>
    <definedName name="CF투자유입" localSheetId="0">#REF!</definedName>
    <definedName name="CF투자유입" localSheetId="3">#REF!</definedName>
    <definedName name="CF투자유입">#REF!</definedName>
    <definedName name="CF투자유입구분" localSheetId="0">#REF!</definedName>
    <definedName name="CF투자유입구분" localSheetId="3">#REF!</definedName>
    <definedName name="CF투자유입구분">#REF!</definedName>
    <definedName name="CF투자유입내용" localSheetId="0">#REF!</definedName>
    <definedName name="CF투자유입내용" localSheetId="3">#REF!</definedName>
    <definedName name="CF투자유입내용">#REF!</definedName>
    <definedName name="CF투자유출" localSheetId="0">#REF!</definedName>
    <definedName name="CF투자유출" localSheetId="3">#REF!</definedName>
    <definedName name="CF투자유출">#REF!</definedName>
    <definedName name="CF투자유출구분" localSheetId="0">#REF!</definedName>
    <definedName name="CF투자유출구분" localSheetId="3">#REF!</definedName>
    <definedName name="CF투자유출구분">#REF!</definedName>
    <definedName name="CF투자유출내용" localSheetId="0">#REF!</definedName>
    <definedName name="CF투자유출내용" localSheetId="3">#REF!</definedName>
    <definedName name="CF투자유출내용">#REF!</definedName>
    <definedName name="ChangeRange" localSheetId="0" hidden="1">[14]!ChangeRange</definedName>
    <definedName name="ChangeRange" localSheetId="3" hidden="1">[14]!ChangeRange</definedName>
    <definedName name="ChangeRange" hidden="1">[14]!ChangeRange</definedName>
    <definedName name="COD" localSheetId="0">[15]WACC!#REF!</definedName>
    <definedName name="COD" localSheetId="3">[15]WACC!#REF!</definedName>
    <definedName name="COD">[15]WACC!#REF!</definedName>
    <definedName name="ContentsHelp" localSheetId="0" hidden="1">[14]!ContentsHelp</definedName>
    <definedName name="ContentsHelp" localSheetId="3" hidden="1">[14]!ContentsHelp</definedName>
    <definedName name="ContentsHelp" hidden="1">[14]!ContentsHelp</definedName>
    <definedName name="COS">#N/A</definedName>
    <definedName name="COS_UC">#N/A</definedName>
    <definedName name="cost">'[16]SALE&amp;COST'!$A$1:$D$65</definedName>
    <definedName name="countrow" localSheetId="0">#REF!</definedName>
    <definedName name="countrow" localSheetId="3">#REF!</definedName>
    <definedName name="countrow">#REF!</definedName>
    <definedName name="CR3RT" localSheetId="0">#REF!</definedName>
    <definedName name="CR3RT" localSheetId="3">#REF!</definedName>
    <definedName name="CR3RT">#REF!</definedName>
    <definedName name="CR3RTDK" localSheetId="0">#REF!</definedName>
    <definedName name="CR3RTDK" localSheetId="3">#REF!</definedName>
    <definedName name="CR3RTDK">#REF!</definedName>
    <definedName name="CR5RTDK" localSheetId="0">#REF!</definedName>
    <definedName name="CR5RTDK" localSheetId="3">#REF!</definedName>
    <definedName name="CR5RTDK">#REF!</definedName>
    <definedName name="CreateTable" localSheetId="0" hidden="1">[14]!CreateTable</definedName>
    <definedName name="CreateTable" localSheetId="3" hidden="1">[14]!CreateTable</definedName>
    <definedName name="CreateTable" hidden="1">[14]!CreateTable</definedName>
    <definedName name="_xlnm.Criteria" localSheetId="0">'[17]1995년 섹터별 매출'!#REF!</definedName>
    <definedName name="_xlnm.Criteria" localSheetId="3">'[17]1995년 섹터별 매출'!#REF!</definedName>
    <definedName name="_xlnm.Criteria">'[17]1995년 섹터별 매출'!#REF!</definedName>
    <definedName name="ct" localSheetId="0">[15]WACC!#REF!</definedName>
    <definedName name="ct" localSheetId="3">[15]WACC!#REF!</definedName>
    <definedName name="ct">[15]WACC!#REF!</definedName>
    <definedName name="_xlnm.Database" localSheetId="0">#REF!</definedName>
    <definedName name="_xlnm.Database" localSheetId="3">#REF!</definedName>
    <definedName name="_xlnm.Database">#REF!</definedName>
    <definedName name="dbvg" localSheetId="0">[10]명단!#REF!</definedName>
    <definedName name="dbvg" localSheetId="3">[10]명단!#REF!</definedName>
    <definedName name="dbvg">[10]명단!#REF!</definedName>
    <definedName name="DD" localSheetId="0">#REF!</definedName>
    <definedName name="DD" localSheetId="3">#REF!</definedName>
    <definedName name="DD">#REF!</definedName>
    <definedName name="DDD">#N/A</definedName>
    <definedName name="dec">[18]이름!$A$1:$B$65</definedName>
    <definedName name="DeleteRange" localSheetId="0" hidden="1">[14]!DeleteRange</definedName>
    <definedName name="DeleteRange" localSheetId="3" hidden="1">[14]!DeleteRange</definedName>
    <definedName name="DeleteRange" hidden="1">[14]!DeleteRange</definedName>
    <definedName name="DeleteTable" localSheetId="0" hidden="1">[14]!DeleteTable</definedName>
    <definedName name="DeleteTable" localSheetId="3" hidden="1">[14]!DeleteTable</definedName>
    <definedName name="DeleteTable" hidden="1">[14]!DeleteTable</definedName>
    <definedName name="DEVICE">#N/A</definedName>
    <definedName name="dmf" localSheetId="0">#REF!</definedName>
    <definedName name="dmf" localSheetId="3">#REF!</definedName>
    <definedName name="dmf">#REF!</definedName>
    <definedName name="DOM_COS">#N/A</definedName>
    <definedName name="DOM_SALE">#N/A</definedName>
    <definedName name="DOMSALE">#N/A</definedName>
    <definedName name="DOWN" localSheetId="0">#REF!</definedName>
    <definedName name="DOWN" localSheetId="3">#REF!</definedName>
    <definedName name="DOWN">#REF!</definedName>
    <definedName name="EE" localSheetId="3" hidden="1">{#N/A,#N/A,FALSE,"9612"}</definedName>
    <definedName name="EE" hidden="1">{#N/A,#N/A,FALSE,"9612"}</definedName>
    <definedName name="ele" localSheetId="0">[19]한계원가!#REF!</definedName>
    <definedName name="ele" localSheetId="3">[19]한계원가!#REF!</definedName>
    <definedName name="ele">[19]한계원가!#REF!</definedName>
    <definedName name="enricoPrtTable" localSheetId="0">#REF!</definedName>
    <definedName name="enricoPrtTable" localSheetId="3">#REF!</definedName>
    <definedName name="enricoPrtTable">#REF!</definedName>
    <definedName name="EOH">#N/A</definedName>
    <definedName name="EOH_UC">#N/A</definedName>
    <definedName name="EOHAMT">#N/A</definedName>
    <definedName name="EOHQTY">#N/A</definedName>
    <definedName name="EXC" localSheetId="0">#REF!</definedName>
    <definedName name="EXC" localSheetId="3">#REF!</definedName>
    <definedName name="EXC">#REF!</definedName>
    <definedName name="EXP_COS">#N/A</definedName>
    <definedName name="EXP_SALE">#N/A</definedName>
    <definedName name="EXPSALE">#N/A</definedName>
    <definedName name="_xlnm.Extract" localSheetId="0">#REF!</definedName>
    <definedName name="_xlnm.Extract" localSheetId="3">#REF!</definedName>
    <definedName name="_xlnm.Extract">#REF!</definedName>
    <definedName name="F_123">[0]!F_123</definedName>
    <definedName name="FAB">#N/A</definedName>
    <definedName name="FAB_I" localSheetId="0">#REF!</definedName>
    <definedName name="FAB_I" localSheetId="3">#REF!</definedName>
    <definedName name="FAB_I">#REF!</definedName>
    <definedName name="FAB_O" localSheetId="0">#REF!</definedName>
    <definedName name="FAB_O" localSheetId="3">#REF!</definedName>
    <definedName name="FAB_O">#REF!</definedName>
    <definedName name="FDB" localSheetId="0">[10]명단!#REF!</definedName>
    <definedName name="FDB" localSheetId="3">[10]명단!#REF!</definedName>
    <definedName name="FDB">[10]명단!#REF!</definedName>
    <definedName name="FDD__SMT_CAPA_땤롊럒됟_" localSheetId="0">'[20]01월TTL'!#REF!</definedName>
    <definedName name="FDD__SMT_CAPA_땤롊럒됟_" localSheetId="3">'[20]01월TTL'!#REF!</definedName>
    <definedName name="FDD__SMT_CAPA_땤롊럒됟_">'[20]01월TTL'!#REF!</definedName>
    <definedName name="FG22TBTB3RTDKDKDK" localSheetId="0">[21]차수!#REF!</definedName>
    <definedName name="FG22TBTB3RTDKDKDK" localSheetId="3">[21]차수!#REF!</definedName>
    <definedName name="FG22TBTB3RTDKDKDK">[21]차수!#REF!</definedName>
    <definedName name="FG46TBTB4RTDKDK" localSheetId="0">#REF!</definedName>
    <definedName name="FG46TBTB4RTDKDK" localSheetId="3">#REF!</definedName>
    <definedName name="FG46TBTB4RTDKDK">#REF!</definedName>
    <definedName name="FGR53C11R63C11TB3RTCN" localSheetId="0">[22]유통망계획!#REF!</definedName>
    <definedName name="FGR53C11R63C11TB3RTCN" localSheetId="3">[22]유통망계획!#REF!</definedName>
    <definedName name="FGR53C11R63C11TB3RTCN">[22]유통망계획!#REF!</definedName>
    <definedName name="FGR6C8R8C8TB4RTCN" localSheetId="0">[22]유통망계획!#REF!</definedName>
    <definedName name="FGR6C8R8C8TB4RTCN" localSheetId="3">[22]유통망계획!#REF!</definedName>
    <definedName name="FGR6C8R8C8TB4RTCN">[22]유통망계획!#REF!</definedName>
    <definedName name="FGR6C9R8C9TB3RTCN" localSheetId="0">[22]유통망계획!#REF!</definedName>
    <definedName name="FGR6C9R8C9TB3RTCN" localSheetId="3">[22]유통망계획!#REF!</definedName>
    <definedName name="FGR6C9R8C9TB3RTCN">[22]유통망계획!#REF!</definedName>
    <definedName name="FGSOUTMP">#N/A</definedName>
    <definedName name="FGSOUTPP">#N/A</definedName>
    <definedName name="FINAL_FS">[0]!FINAL_FS</definedName>
    <definedName name="finalReport">[0]!finalReport</definedName>
    <definedName name="FYE">[11]Inputs!$D$15</definedName>
    <definedName name="G" localSheetId="0">'[23]7682LA SKD(12.4)'!#REF!</definedName>
    <definedName name="G" localSheetId="3">'[23]7682LA SKD(12.4)'!#REF!</definedName>
    <definedName name="G">'[23]7682LA SKD(12.4)'!#REF!</definedName>
    <definedName name="G_F3">[13]GF3!$A$3:$A$179</definedName>
    <definedName name="GBHCC" localSheetId="0">[10]명단!#REF!</definedName>
    <definedName name="GBHCC" localSheetId="3">[10]명단!#REF!</definedName>
    <definedName name="GBHCC">[10]명단!#REF!</definedName>
    <definedName name="GCJK" localSheetId="0">#REF!</definedName>
    <definedName name="GCJK" localSheetId="3">#REF!</definedName>
    <definedName name="GCJK">#REF!</definedName>
    <definedName name="gfsjjg" localSheetId="0">'[24]채권(하반기)'!#REF!</definedName>
    <definedName name="gfsjjg" localSheetId="3">'[24]채권(하반기)'!#REF!</definedName>
    <definedName name="gfsjjg">'[24]채권(하반기)'!#REF!</definedName>
    <definedName name="GMJK" localSheetId="0">#REF!</definedName>
    <definedName name="GMJK" localSheetId="3">#REF!</definedName>
    <definedName name="GMJK">#REF!</definedName>
    <definedName name="HICOUT">#N/A</definedName>
    <definedName name="HQ" localSheetId="0">[25]생산!#REF!</definedName>
    <definedName name="HQ" localSheetId="3">[25]생산!#REF!</definedName>
    <definedName name="HQ">[25]생산!#REF!</definedName>
    <definedName name="Hㅣㅣ" localSheetId="0">[9]명단!#REF!</definedName>
    <definedName name="Hㅣㅣ" localSheetId="3">[9]명단!#REF!</definedName>
    <definedName name="Hㅣㅣ">[9]명단!#REF!</definedName>
    <definedName name="IC.ADP0" localSheetId="0">#REF!</definedName>
    <definedName name="IC.ADP0" localSheetId="3">#REF!</definedName>
    <definedName name="IC.ADP0">#REF!</definedName>
    <definedName name="IC.ADP1" localSheetId="0">#REF!</definedName>
    <definedName name="IC.ADP1" localSheetId="3">#REF!</definedName>
    <definedName name="IC.ADP1">#REF!</definedName>
    <definedName name="IC.Aggregate0" localSheetId="0">#REF!</definedName>
    <definedName name="IC.Aggregate0" localSheetId="3">#REF!</definedName>
    <definedName name="IC.Aggregate0">#REF!</definedName>
    <definedName name="IC.Aggregate1" localSheetId="0">#REF!</definedName>
    <definedName name="IC.Aggregate1" localSheetId="3">#REF!</definedName>
    <definedName name="IC.Aggregate1">#REF!</definedName>
    <definedName name="IC.Bonds0" localSheetId="0">#REF!</definedName>
    <definedName name="IC.Bonds0" localSheetId="3">#REF!</definedName>
    <definedName name="IC.Bonds0">#REF!</definedName>
    <definedName name="IC.Bonds1" localSheetId="0">#REF!</definedName>
    <definedName name="IC.Bonds1" localSheetId="3">#REF!</definedName>
    <definedName name="IC.Bonds1">#REF!</definedName>
    <definedName name="IC.Compustat1" localSheetId="0">#REF!</definedName>
    <definedName name="IC.Compustat1" localSheetId="3">#REF!</definedName>
    <definedName name="IC.Compustat1">#REF!</definedName>
    <definedName name="IC.IBESD0" localSheetId="0">#REF!</definedName>
    <definedName name="IC.IBESD0" localSheetId="3">#REF!</definedName>
    <definedName name="IC.IBESD0">#REF!</definedName>
    <definedName name="IC.IBESD1" localSheetId="0">#REF!</definedName>
    <definedName name="IC.IBESD1" localSheetId="3">#REF!</definedName>
    <definedName name="IC.IBESD1">#REF!</definedName>
    <definedName name="IC.ILX0" localSheetId="0">#REF!</definedName>
    <definedName name="IC.ILX0" localSheetId="3">#REF!</definedName>
    <definedName name="IC.ILX0">#REF!</definedName>
    <definedName name="IC.ILX1" localSheetId="0">#REF!</definedName>
    <definedName name="IC.ILX1" localSheetId="3">#REF!</definedName>
    <definedName name="IC.ILX1">#REF!</definedName>
    <definedName name="IC.LOB0" localSheetId="0">#REF!</definedName>
    <definedName name="IC.LOB0" localSheetId="3">#REF!</definedName>
    <definedName name="IC.LOB0">#REF!</definedName>
    <definedName name="IC.LOB1" localSheetId="0">#REF!</definedName>
    <definedName name="IC.LOB1" localSheetId="3">#REF!</definedName>
    <definedName name="IC.LOB1">#REF!</definedName>
    <definedName name="IC.MerBonds0" localSheetId="0">#REF!</definedName>
    <definedName name="IC.MerBonds0" localSheetId="3">#REF!</definedName>
    <definedName name="IC.MerBonds0">#REF!</definedName>
    <definedName name="IC.MerBonds1" localSheetId="0">#REF!</definedName>
    <definedName name="IC.MerBonds1" localSheetId="3">#REF!</definedName>
    <definedName name="IC.MerBonds1">#REF!</definedName>
    <definedName name="IC.Notes0" localSheetId="0">#REF!</definedName>
    <definedName name="IC.Notes0" localSheetId="3">#REF!</definedName>
    <definedName name="IC.Notes0">#REF!</definedName>
    <definedName name="IC.Notes1" localSheetId="0">#REF!</definedName>
    <definedName name="IC.Notes1" localSheetId="3">#REF!</definedName>
    <definedName name="IC.Notes1">#REF!</definedName>
    <definedName name="IC.Price0" localSheetId="0">#REF!</definedName>
    <definedName name="IC.Price0" localSheetId="3">#REF!</definedName>
    <definedName name="IC.Price0">#REF!</definedName>
    <definedName name="IC.Price1" localSheetId="0">#REF!</definedName>
    <definedName name="IC.Price1" localSheetId="3">#REF!</definedName>
    <definedName name="IC.Price1">#REF!</definedName>
    <definedName name="IC.ResAnnual0" localSheetId="0">#REF!</definedName>
    <definedName name="IC.ResAnnual0" localSheetId="3">#REF!</definedName>
    <definedName name="IC.ResAnnual0">#REF!</definedName>
    <definedName name="IC.ResAnnual1" localSheetId="0">#REF!</definedName>
    <definedName name="IC.ResAnnual1" localSheetId="3">#REF!</definedName>
    <definedName name="IC.ResAnnual1">#REF!</definedName>
    <definedName name="IC.Research0" localSheetId="0">#REF!</definedName>
    <definedName name="IC.Research0" localSheetId="3">#REF!</definedName>
    <definedName name="IC.Research0">#REF!</definedName>
    <definedName name="IC.Research1" localSheetId="0">#REF!</definedName>
    <definedName name="IC.Research1" localSheetId="3">#REF!</definedName>
    <definedName name="IC.Research1">#REF!</definedName>
    <definedName name="IC.RTNews0" localSheetId="0">#REF!</definedName>
    <definedName name="IC.RTNews0" localSheetId="3">#REF!</definedName>
    <definedName name="IC.RTNews0">#REF!</definedName>
    <definedName name="IC.RTNews1" localSheetId="0">#REF!</definedName>
    <definedName name="IC.RTNews1" localSheetId="3">#REF!</definedName>
    <definedName name="IC.RTNews1">#REF!</definedName>
    <definedName name="IC.Stocks0" localSheetId="0">#REF!</definedName>
    <definedName name="IC.Stocks0" localSheetId="3">#REF!</definedName>
    <definedName name="IC.Stocks0">#REF!</definedName>
    <definedName name="IC.Stocks1" localSheetId="0">#REF!</definedName>
    <definedName name="IC.Stocks1" localSheetId="3">#REF!</definedName>
    <definedName name="IC.Stocks1">#REF!</definedName>
    <definedName name="IC.Telerate0" localSheetId="0">#REF!</definedName>
    <definedName name="IC.Telerate0" localSheetId="3">#REF!</definedName>
    <definedName name="IC.Telerate0">#REF!</definedName>
    <definedName name="IC.Telerate1" localSheetId="0">#REF!</definedName>
    <definedName name="IC.Telerate1" localSheetId="3">#REF!</definedName>
    <definedName name="IC.Telerate1">#REF!</definedName>
    <definedName name="IC.Utility0" localSheetId="0">#REF!</definedName>
    <definedName name="IC.Utility0" localSheetId="3">#REF!</definedName>
    <definedName name="IC.Utility0">#REF!</definedName>
    <definedName name="IC.Utility1" localSheetId="0">#REF!</definedName>
    <definedName name="IC.Utility1" localSheetId="3">#REF!</definedName>
    <definedName name="IC.Utility1">#REF!</definedName>
    <definedName name="IC.WrldScope0" localSheetId="0">#REF!</definedName>
    <definedName name="IC.WrldScope0" localSheetId="3">#REF!</definedName>
    <definedName name="IC.WrldScope0">#REF!</definedName>
    <definedName name="IC.WrldScope1" localSheetId="0">#REF!</definedName>
    <definedName name="IC.WrldScope1" localSheetId="3">#REF!</definedName>
    <definedName name="IC.WrldScope1">#REF!</definedName>
    <definedName name="IN_TAMT">#N/A</definedName>
    <definedName name="IN_TOTAL">#N/A</definedName>
    <definedName name="IN_TQTY">#N/A</definedName>
    <definedName name="IN_UC">#N/A</definedName>
    <definedName name="INAMT">#N/A</definedName>
    <definedName name="ini_button_Click">[0]!ini_button_Click</definedName>
    <definedName name="INQTY">#N/A</definedName>
    <definedName name="Insert" localSheetId="0">#REF!</definedName>
    <definedName name="Insert" localSheetId="3">#REF!</definedName>
    <definedName name="Insert">#REF!</definedName>
    <definedName name="job_run">[0]!job_run</definedName>
    <definedName name="k_com" localSheetId="0">[26]MRS세부!#REF!</definedName>
    <definedName name="k_com" localSheetId="3">[26]MRS세부!#REF!</definedName>
    <definedName name="k_com">[26]MRS세부!#REF!</definedName>
    <definedName name="k_dcs" localSheetId="0">[26]MRS세부!#REF!</definedName>
    <definedName name="k_dcs" localSheetId="3">[26]MRS세부!#REF!</definedName>
    <definedName name="k_dcs">[26]MRS세부!#REF!</definedName>
    <definedName name="k_pcb" localSheetId="0">[26]MRS세부!#REF!</definedName>
    <definedName name="k_pcb" localSheetId="3">[26]MRS세부!#REF!</definedName>
    <definedName name="k_pcb">[26]MRS세부!#REF!</definedName>
    <definedName name="k_pcs" localSheetId="0">[26]MRS세부!#REF!</definedName>
    <definedName name="k_pcs" localSheetId="3">[26]MRS세부!#REF!</definedName>
    <definedName name="k_pcs">[26]MRS세부!#REF!</definedName>
    <definedName name="k_pstn" localSheetId="0">[26]MRS세부!#REF!</definedName>
    <definedName name="k_pstn" localSheetId="3">[26]MRS세부!#REF!</definedName>
    <definedName name="k_pstn">[26]MRS세부!#REF!</definedName>
    <definedName name="k_psys" localSheetId="0">[26]MRS세부!#REF!</definedName>
    <definedName name="k_psys" localSheetId="3">[26]MRS세부!#REF!</definedName>
    <definedName name="k_psys">[26]MRS세부!#REF!</definedName>
    <definedName name="k_sale" localSheetId="0">[26]MRS세부!#REF!</definedName>
    <definedName name="k_sale" localSheetId="3">[26]MRS세부!#REF!</definedName>
    <definedName name="k_sale">[26]MRS세부!#REF!</definedName>
    <definedName name="k_spcs" localSheetId="0">[26]MRS세부!#REF!</definedName>
    <definedName name="k_spcs" localSheetId="3">[26]MRS세부!#REF!</definedName>
    <definedName name="k_spcs">[26]MRS세부!#REF!</definedName>
    <definedName name="k_trs" localSheetId="0">[26]MRS세부!#REF!</definedName>
    <definedName name="k_trs" localSheetId="3">[26]MRS세부!#REF!</definedName>
    <definedName name="k_trs">[26]MRS세부!#REF!</definedName>
    <definedName name="k_wll" localSheetId="0">[26]MRS세부!#REF!</definedName>
    <definedName name="k_wll" localSheetId="3">[26]MRS세부!#REF!</definedName>
    <definedName name="k_wll">[26]MRS세부!#REF!</definedName>
    <definedName name="key" localSheetId="0">#REF!</definedName>
    <definedName name="key" localSheetId="3">#REF!</definedName>
    <definedName name="key">#REF!</definedName>
    <definedName name="KK" localSheetId="0">#REF!</definedName>
    <definedName name="KK" localSheetId="3">#REF!</definedName>
    <definedName name="KK">#REF!</definedName>
    <definedName name="LBO">[11]Inputs!$D$7</definedName>
    <definedName name="LEFT" localSheetId="0">#REF!</definedName>
    <definedName name="LEFT" localSheetId="3">#REF!</definedName>
    <definedName name="LEFT">#REF!</definedName>
    <definedName name="LEFT1" localSheetId="0">#REF!</definedName>
    <definedName name="LEFT1" localSheetId="3">#REF!</definedName>
    <definedName name="LEFT1">#REF!</definedName>
    <definedName name="List" localSheetId="0">#REF!</definedName>
    <definedName name="List" localSheetId="3">#REF!</definedName>
    <definedName name="List">#REF!</definedName>
    <definedName name="ljk" localSheetId="0">[27]명단!#REF!</definedName>
    <definedName name="ljk" localSheetId="3">[27]명단!#REF!</definedName>
    <definedName name="ljk">[27]명단!#REF!</definedName>
    <definedName name="m_com" localSheetId="0">[26]MRS세부!#REF!</definedName>
    <definedName name="m_com" localSheetId="3">[26]MRS세부!#REF!</definedName>
    <definedName name="m_com">[26]MRS세부!#REF!</definedName>
    <definedName name="m_dcs" localSheetId="0">[26]MRS세부!#REF!</definedName>
    <definedName name="m_dcs" localSheetId="3">[26]MRS세부!#REF!</definedName>
    <definedName name="m_dcs">[26]MRS세부!#REF!</definedName>
    <definedName name="M_F123.CashFlow_Button1_Click" localSheetId="0">[28]!M_F123.CashFlow_Button1_Click</definedName>
    <definedName name="M_F123.CashFlow_Button1_Click" localSheetId="3">[28]!M_F123.CashFlow_Button1_Click</definedName>
    <definedName name="M_F123.CashFlow_Button1_Click">[28]!M_F123.CashFlow_Button1_Click</definedName>
    <definedName name="m_pcb" localSheetId="0">[26]MRS세부!#REF!</definedName>
    <definedName name="m_pcb" localSheetId="3">[26]MRS세부!#REF!</definedName>
    <definedName name="m_pcb">[26]MRS세부!#REF!</definedName>
    <definedName name="m_pcs" localSheetId="0">[26]MRS세부!#REF!</definedName>
    <definedName name="m_pcs" localSheetId="3">[26]MRS세부!#REF!</definedName>
    <definedName name="m_pcs">[26]MRS세부!#REF!</definedName>
    <definedName name="m_pstn" localSheetId="0">[26]MRS세부!#REF!</definedName>
    <definedName name="m_pstn" localSheetId="3">[26]MRS세부!#REF!</definedName>
    <definedName name="m_pstn">[26]MRS세부!#REF!</definedName>
    <definedName name="m_psys" localSheetId="0">[26]MRS세부!#REF!</definedName>
    <definedName name="m_psys" localSheetId="3">[26]MRS세부!#REF!</definedName>
    <definedName name="m_psys">[26]MRS세부!#REF!</definedName>
    <definedName name="m_sale" localSheetId="0">[26]MRS세부!#REF!</definedName>
    <definedName name="m_sale" localSheetId="3">[26]MRS세부!#REF!</definedName>
    <definedName name="m_sale">[26]MRS세부!#REF!</definedName>
    <definedName name="m_spcs" localSheetId="0">[26]MRS세부!#REF!</definedName>
    <definedName name="m_spcs" localSheetId="3">[26]MRS세부!#REF!</definedName>
    <definedName name="m_spcs">[26]MRS세부!#REF!</definedName>
    <definedName name="m_trs" localSheetId="0">[26]MRS세부!#REF!</definedName>
    <definedName name="m_trs" localSheetId="3">[26]MRS세부!#REF!</definedName>
    <definedName name="m_trs">[26]MRS세부!#REF!</definedName>
    <definedName name="m_wll" localSheetId="0">[26]MRS세부!#REF!</definedName>
    <definedName name="m_wll" localSheetId="3">[26]MRS세부!#REF!</definedName>
    <definedName name="m_wll">[26]MRS세부!#REF!</definedName>
    <definedName name="mcs03g.ReqArray">{"Price","lcii","TS13","D","0","0","H"}</definedName>
    <definedName name="MEMO" localSheetId="0">#REF!</definedName>
    <definedName name="MEMO" localSheetId="3">#REF!</definedName>
    <definedName name="MEMO">#REF!</definedName>
    <definedName name="MENO" localSheetId="0">#REF!</definedName>
    <definedName name="MENO" localSheetId="3">#REF!</definedName>
    <definedName name="MENO">#REF!</definedName>
    <definedName name="menu_button_Click">[0]!menu_button_Click</definedName>
    <definedName name="MerrillPrintIt" localSheetId="0" hidden="1">[14]!MerrillPrintIt</definedName>
    <definedName name="MerrillPrintIt" localSheetId="3" hidden="1">[14]!MerrillPrintIt</definedName>
    <definedName name="MerrillPrintIt" hidden="1">[14]!MerrillPrintIt</definedName>
    <definedName name="MICON">#N/A</definedName>
    <definedName name="MODEL">#N/A</definedName>
    <definedName name="month" localSheetId="0">#REF!</definedName>
    <definedName name="month" localSheetId="3">#REF!</definedName>
    <definedName name="month">#REF!</definedName>
    <definedName name="MPBOH">#N/A</definedName>
    <definedName name="MPEOH">#N/A</definedName>
    <definedName name="NewRange" localSheetId="0" hidden="1">[14]!NewRange</definedName>
    <definedName name="NewRange" localSheetId="3" hidden="1">[14]!NewRange</definedName>
    <definedName name="NewRange" hidden="1">[14]!NewRange</definedName>
    <definedName name="nextcell" localSheetId="0">#REF!</definedName>
    <definedName name="nextcell" localSheetId="3">#REF!</definedName>
    <definedName name="nextcell">#REF!</definedName>
    <definedName name="NORIN">#N/A</definedName>
    <definedName name="OA금형현황6월" localSheetId="0">#REF!</definedName>
    <definedName name="OA금형현황6월" localSheetId="3">#REF!</definedName>
    <definedName name="OA금형현황6월">#REF!</definedName>
    <definedName name="OFFER">[1]Trans!$E$16</definedName>
    <definedName name="offpr">[29]Sens!$O$10</definedName>
    <definedName name="OptionButton21_Click">[0]!OptionButton21_Click</definedName>
    <definedName name="OTH_UC">#N/A</definedName>
    <definedName name="OTHAMT">#N/A</definedName>
    <definedName name="OTHBOH">#N/A</definedName>
    <definedName name="OTHEOH">#N/A</definedName>
    <definedName name="OTHER">#N/A</definedName>
    <definedName name="OUT_TOTAL">#N/A</definedName>
    <definedName name="OUTAMT">#N/A</definedName>
    <definedName name="OUTQTY">#N/A</definedName>
    <definedName name="P" localSheetId="0">#REF!</definedName>
    <definedName name="P" localSheetId="3">#REF!</definedName>
    <definedName name="P">#REF!</definedName>
    <definedName name="P_128M">'[13]128M'!$A$3:$A$211</definedName>
    <definedName name="P_16EDO">'[13]16EDO'!$A$3:$A$200</definedName>
    <definedName name="P_16SD">'[13]16SD'!$A$3:$A$200</definedName>
    <definedName name="P_16WB">'[13]16WB'!$A$3:$A$200</definedName>
    <definedName name="P_256M">'[13]256M'!$A$3:$A$200</definedName>
    <definedName name="P_4M">'[13]4M'!$A$3:$A$200</definedName>
    <definedName name="P_64EDO">'[13]64EDO'!$A$3:$A$206</definedName>
    <definedName name="P_64SD">'[13]64SD'!$A$3:$A$247</definedName>
    <definedName name="P_DRD">[13]DRD!$A$3:$A$211</definedName>
    <definedName name="P_SRAM">[13]SRAM!$A$3:$A$200</definedName>
    <definedName name="Page1" localSheetId="0">#REF!</definedName>
    <definedName name="Page1" localSheetId="3">#REF!</definedName>
    <definedName name="Page1">#REF!</definedName>
    <definedName name="Page2" localSheetId="0">[15]WACC!#REF!</definedName>
    <definedName name="Page2" localSheetId="3">[15]WACC!#REF!</definedName>
    <definedName name="Page2">[15]WACC!#REF!</definedName>
    <definedName name="page3" localSheetId="0">[15]WACC!#REF!</definedName>
    <definedName name="page3" localSheetId="3">[15]WACC!#REF!</definedName>
    <definedName name="page3">[15]WACC!#REF!</definedName>
    <definedName name="PBC" localSheetId="0">#REF!</definedName>
    <definedName name="PBC" localSheetId="3">#REF!</definedName>
    <definedName name="PBC">#REF!</definedName>
    <definedName name="PBC_List" localSheetId="0">#REF!</definedName>
    <definedName name="PBC_List" localSheetId="3">#REF!</definedName>
    <definedName name="PBC_List">#REF!</definedName>
    <definedName name="pcs" localSheetId="0">[26]MRS세부!#REF!</definedName>
    <definedName name="pcs" localSheetId="3">[26]MRS세부!#REF!</definedName>
    <definedName name="pcs">[26]MRS세부!#REF!</definedName>
    <definedName name="PKG_LD">#N/A</definedName>
    <definedName name="PKG_S" localSheetId="0">#REF!</definedName>
    <definedName name="PKG_S" localSheetId="3">#REF!</definedName>
    <definedName name="PKG_S">#REF!</definedName>
    <definedName name="plNote">[0]!plNote</definedName>
    <definedName name="pool">[1]Trans!$P$7</definedName>
    <definedName name="PPBOH">#N/A</definedName>
    <definedName name="PPEOH">#N/A</definedName>
    <definedName name="price">[29]Sens!$O$11</definedName>
    <definedName name="_xlnm.Print_Area" localSheetId="0">#REF!</definedName>
    <definedName name="_xlnm.Print_Area" localSheetId="3">#REF!</definedName>
    <definedName name="_xlnm.Print_Area">#REF!</definedName>
    <definedName name="Print_Area_MI" localSheetId="0">#REF!</definedName>
    <definedName name="Print_Area_MI" localSheetId="3">#REF!</definedName>
    <definedName name="Print_Area_MI">#REF!</definedName>
    <definedName name="PRINT_AREA_MI1" localSheetId="0">#REF!</definedName>
    <definedName name="PRINT_AREA_MI1" localSheetId="3">#REF!</definedName>
    <definedName name="PRINT_AREA_MI1">#REF!</definedName>
    <definedName name="_xlnm.Print_Titles" localSheetId="1">건물!$2:$5</definedName>
    <definedName name="_xlnm.Print_Titles" localSheetId="0">건물_물가!$2:$5</definedName>
    <definedName name="_xlnm.Print_Titles" localSheetId="2">전기기기및시설!$2:$5</definedName>
    <definedName name="_xlnm.Print_Titles" localSheetId="4">정보통신장비!$2:$5</definedName>
    <definedName name="_xlnm.Print_Titles" localSheetId="3">행정용품!$2:$5</definedName>
    <definedName name="_xlnm.Print_Titles">#REF!</definedName>
    <definedName name="PRINT_TITLES_MI" localSheetId="0">#REF!</definedName>
    <definedName name="PRINT_TITLES_MI" localSheetId="3">#REF!</definedName>
    <definedName name="PRINT_TITLES_MI">#REF!</definedName>
    <definedName name="PRINT1">#N/A</definedName>
    <definedName name="prj" localSheetId="0">#REF!</definedName>
    <definedName name="prj" localSheetId="3">#REF!</definedName>
    <definedName name="prj">#REF!</definedName>
    <definedName name="PROD">#N/A</definedName>
    <definedName name="PRODUCT">#N/A</definedName>
    <definedName name="proj" localSheetId="0">#REF!</definedName>
    <definedName name="proj" localSheetId="3">#REF!</definedName>
    <definedName name="proj">#REF!</definedName>
    <definedName name="Q" localSheetId="0">#REF!</definedName>
    <definedName name="Q" localSheetId="3">#REF!</definedName>
    <definedName name="Q">#REF!</definedName>
    <definedName name="QAMT86106">#N/A</definedName>
    <definedName name="QRABOH">#N/A</definedName>
    <definedName name="QRAEOH">#N/A</definedName>
    <definedName name="quit_button_Click">[0]!quit_button_Click</definedName>
    <definedName name="readonhand" localSheetId="0">#REF!</definedName>
    <definedName name="readonhand" localSheetId="3">#REF!</definedName>
    <definedName name="readonhand">#REF!</definedName>
    <definedName name="_xlnm.Recorder" localSheetId="0">#REF!</definedName>
    <definedName name="_xlnm.Recorder" localSheetId="3">#REF!</definedName>
    <definedName name="_xlnm.Recorder">#REF!</definedName>
    <definedName name="RedefinePrintTableRange" localSheetId="0" hidden="1">[14]!RedefinePrintTableRange</definedName>
    <definedName name="RedefinePrintTableRange" localSheetId="3" hidden="1">[14]!RedefinePrintTableRange</definedName>
    <definedName name="RedefinePrintTableRange" hidden="1">[14]!RedefinePrintTableRange</definedName>
    <definedName name="reportPl">[0]!reportPl</definedName>
    <definedName name="Reset" localSheetId="0">#REF!</definedName>
    <definedName name="Reset" localSheetId="3">#REF!</definedName>
    <definedName name="Reset">#REF!</definedName>
    <definedName name="Rf" localSheetId="0">[15]WACC!#REF!</definedName>
    <definedName name="Rf" localSheetId="3">[15]WACC!#REF!</definedName>
    <definedName name="Rf">[15]WACC!#REF!</definedName>
    <definedName name="RIGHT" localSheetId="0">#REF!</definedName>
    <definedName name="RIGHT" localSheetId="3">#REF!</definedName>
    <definedName name="RIGHT">#REF!</definedName>
    <definedName name="rioq" hidden="1">{#N/A,#N/A,FALSE,"9612"}</definedName>
    <definedName name="rkq" localSheetId="0">'[30]외화금융(97-03)'!#REF!</definedName>
    <definedName name="rkq" localSheetId="3">'[30]외화금융(97-03)'!#REF!</definedName>
    <definedName name="rkq">'[30]외화금융(97-03)'!#REF!</definedName>
    <definedName name="RMIN">#N/A</definedName>
    <definedName name="RMREOH">#N/A</definedName>
    <definedName name="RMRNOT">#N/A</definedName>
    <definedName name="RNDBOH">#N/A</definedName>
    <definedName name="RNDEOH">#N/A</definedName>
    <definedName name="rowvalue" localSheetId="0">#REF!</definedName>
    <definedName name="rowvalue" localSheetId="3">#REF!</definedName>
    <definedName name="rowvalue">#REF!</definedName>
    <definedName name="Rp" localSheetId="0">[15]WACC!#REF!</definedName>
    <definedName name="Rp" localSheetId="3">[15]WACC!#REF!</definedName>
    <definedName name="Rp">[15]WACC!#REF!</definedName>
    <definedName name="rtcsvh" localSheetId="0">[10]명단!#REF!</definedName>
    <definedName name="rtcsvh" localSheetId="3">[10]명단!#REF!</definedName>
    <definedName name="rtcsvh">[10]명단!#REF!</definedName>
    <definedName name="RTIN">#N/A</definedName>
    <definedName name="SALE">#N/A</definedName>
    <definedName name="SALE2" localSheetId="0">#REF!</definedName>
    <definedName name="SALE2" localSheetId="3">#REF!</definedName>
    <definedName name="SALE2">#REF!</definedName>
    <definedName name="SALE3" localSheetId="0">#REF!</definedName>
    <definedName name="SALE3" localSheetId="3">#REF!</definedName>
    <definedName name="SALE3">#REF!</definedName>
    <definedName name="SALE4" localSheetId="0">#REF!</definedName>
    <definedName name="SALE4" localSheetId="3">#REF!</definedName>
    <definedName name="SALE4">#REF!</definedName>
    <definedName name="SALEBOH">#N/A</definedName>
    <definedName name="SALEEOH">#N/A</definedName>
    <definedName name="SAMBOH">#N/A</definedName>
    <definedName name="SAMEOH">#N/A</definedName>
    <definedName name="SCRBOH">#N/A</definedName>
    <definedName name="SCREOH">#N/A</definedName>
    <definedName name="sd" localSheetId="0">[10]명단!#REF!</definedName>
    <definedName name="sd" localSheetId="3">[10]명단!#REF!</definedName>
    <definedName name="sd">[10]명단!#REF!</definedName>
    <definedName name="SEMIIN">#N/A</definedName>
    <definedName name="SENS">[29]Sens!$A$1:$M$48</definedName>
    <definedName name="SONBOH">#N/A</definedName>
    <definedName name="SONEOH">#N/A</definedName>
    <definedName name="SS" localSheetId="3" hidden="1">{#N/A,#N/A,FALSE,"9612";#N/A,#N/A,FALSE,"9612"}</definedName>
    <definedName name="SS" hidden="1">{#N/A,#N/A,FALSE,"9612";#N/A,#N/A,FALSE,"9612"}</definedName>
    <definedName name="SSS" localSheetId="0" hidden="1">#REF!</definedName>
    <definedName name="SSS" localSheetId="3" hidden="1">#REF!</definedName>
    <definedName name="SSS" hidden="1">#REF!</definedName>
    <definedName name="STOCK">[11]Inputs!$D$3</definedName>
    <definedName name="subj" localSheetId="0">[26]MRS세부!#REF!</definedName>
    <definedName name="subj" localSheetId="3">[26]MRS세부!#REF!</definedName>
    <definedName name="subj">[26]MRS세부!#REF!</definedName>
    <definedName name="switch" localSheetId="0">#REF!</definedName>
    <definedName name="switch" localSheetId="3">#REF!</definedName>
    <definedName name="switch">#REF!</definedName>
    <definedName name="syso" localSheetId="0">#REF!</definedName>
    <definedName name="syso" localSheetId="3">#REF!</definedName>
    <definedName name="syso">#REF!</definedName>
    <definedName name="T" localSheetId="0">#REF!</definedName>
    <definedName name="T" localSheetId="3">#REF!</definedName>
    <definedName name="T">#REF!</definedName>
    <definedName name="T_1" localSheetId="0">#REF!</definedName>
    <definedName name="T_1" localSheetId="3">#REF!</definedName>
    <definedName name="T_1">#REF!</definedName>
    <definedName name="TEST0" localSheetId="0">#REF!</definedName>
    <definedName name="TEST0" localSheetId="3">#REF!</definedName>
    <definedName name="TEST0">#REF!</definedName>
    <definedName name="TEST1" localSheetId="0">#REF!</definedName>
    <definedName name="TEST1" localSheetId="3">#REF!</definedName>
    <definedName name="TEST1">#REF!</definedName>
    <definedName name="TEST10" localSheetId="0">#REF!</definedName>
    <definedName name="TEST10" localSheetId="3">#REF!</definedName>
    <definedName name="TEST10">#REF!</definedName>
    <definedName name="TEST11" localSheetId="0">#REF!</definedName>
    <definedName name="TEST11" localSheetId="3">#REF!</definedName>
    <definedName name="TEST11">#REF!</definedName>
    <definedName name="TEST12" localSheetId="0">#REF!</definedName>
    <definedName name="TEST12" localSheetId="3">#REF!</definedName>
    <definedName name="TEST12">#REF!</definedName>
    <definedName name="TEST13" localSheetId="0">#REF!</definedName>
    <definedName name="TEST13" localSheetId="3">#REF!</definedName>
    <definedName name="TEST13">#REF!</definedName>
    <definedName name="TEST14" localSheetId="0">#REF!</definedName>
    <definedName name="TEST14" localSheetId="3">#REF!</definedName>
    <definedName name="TEST14">#REF!</definedName>
    <definedName name="TEST15" localSheetId="0">#REF!</definedName>
    <definedName name="TEST15" localSheetId="3">#REF!</definedName>
    <definedName name="TEST15">#REF!</definedName>
    <definedName name="TEST16" localSheetId="0">#REF!</definedName>
    <definedName name="TEST16" localSheetId="3">#REF!</definedName>
    <definedName name="TEST16">#REF!</definedName>
    <definedName name="TEST19" localSheetId="0">'[31]3000'!#REF!</definedName>
    <definedName name="TEST19" localSheetId="3">'[31]3000'!#REF!</definedName>
    <definedName name="TEST19">'[31]3000'!#REF!</definedName>
    <definedName name="TEST2" localSheetId="0">#REF!</definedName>
    <definedName name="TEST2" localSheetId="3">#REF!</definedName>
    <definedName name="TEST2">#REF!</definedName>
    <definedName name="TEST20" localSheetId="0">'[31]3000'!#REF!</definedName>
    <definedName name="TEST20" localSheetId="3">'[31]3000'!#REF!</definedName>
    <definedName name="TEST20">'[31]3000'!#REF!</definedName>
    <definedName name="TEST21" localSheetId="0">'[31]3000'!#REF!</definedName>
    <definedName name="TEST21" localSheetId="3">'[31]3000'!#REF!</definedName>
    <definedName name="TEST21">'[31]3000'!#REF!</definedName>
    <definedName name="TEST22" localSheetId="0">'[31]3000'!#REF!</definedName>
    <definedName name="TEST22" localSheetId="3">'[31]3000'!#REF!</definedName>
    <definedName name="TEST22">'[31]3000'!#REF!</definedName>
    <definedName name="TEST23" localSheetId="0">'[31]3000'!#REF!</definedName>
    <definedName name="TEST23" localSheetId="3">'[31]3000'!#REF!</definedName>
    <definedName name="TEST23">'[31]3000'!#REF!</definedName>
    <definedName name="TEST24" localSheetId="0">'[31]3000'!#REF!</definedName>
    <definedName name="TEST24" localSheetId="3">'[31]3000'!#REF!</definedName>
    <definedName name="TEST24">'[31]3000'!#REF!</definedName>
    <definedName name="TEST25" localSheetId="0">'[31]3000'!#REF!</definedName>
    <definedName name="TEST25" localSheetId="3">'[31]3000'!#REF!</definedName>
    <definedName name="TEST25">'[31]3000'!#REF!</definedName>
    <definedName name="TEST3" localSheetId="0">#REF!</definedName>
    <definedName name="TEST3" localSheetId="3">#REF!</definedName>
    <definedName name="TEST3">#REF!</definedName>
    <definedName name="TEST4" localSheetId="0">#REF!</definedName>
    <definedName name="TEST4" localSheetId="3">#REF!</definedName>
    <definedName name="TEST4">#REF!</definedName>
    <definedName name="TEST5" localSheetId="0">#REF!</definedName>
    <definedName name="TEST5" localSheetId="3">#REF!</definedName>
    <definedName name="TEST5">#REF!</definedName>
    <definedName name="TEST6" localSheetId="0">#REF!</definedName>
    <definedName name="TEST6" localSheetId="3">#REF!</definedName>
    <definedName name="TEST6">#REF!</definedName>
    <definedName name="TEST7" localSheetId="0">#REF!</definedName>
    <definedName name="TEST7" localSheetId="3">#REF!</definedName>
    <definedName name="TEST7">#REF!</definedName>
    <definedName name="TEST8" localSheetId="0">#REF!</definedName>
    <definedName name="TEST8" localSheetId="3">#REF!</definedName>
    <definedName name="TEST8">#REF!</definedName>
    <definedName name="TEST9" localSheetId="0">#REF!</definedName>
    <definedName name="TEST9" localSheetId="3">#REF!</definedName>
    <definedName name="TEST9">#REF!</definedName>
    <definedName name="TESTHKEY" localSheetId="0">#REF!</definedName>
    <definedName name="TESTHKEY" localSheetId="3">#REF!</definedName>
    <definedName name="TESTHKEY">#REF!</definedName>
    <definedName name="TESTKEYS" localSheetId="0">#REF!</definedName>
    <definedName name="TESTKEYS" localSheetId="3">#REF!</definedName>
    <definedName name="TESTKEYS">#REF!</definedName>
    <definedName name="TESTVKEY" localSheetId="0">#REF!</definedName>
    <definedName name="TESTVKEY" localSheetId="3">#REF!</definedName>
    <definedName name="TESTVKEY">#REF!</definedName>
    <definedName name="TextRefCopy1" localSheetId="0">'[32]F1,2'!#REF!</definedName>
    <definedName name="TextRefCopy1" localSheetId="3">'[32]F1,2'!#REF!</definedName>
    <definedName name="TextRefCopy1">'[32]F1,2'!#REF!</definedName>
    <definedName name="TextRefCopy10" localSheetId="0">'[32]F1,2'!#REF!</definedName>
    <definedName name="TextRefCopy10" localSheetId="3">'[32]F1,2'!#REF!</definedName>
    <definedName name="TextRefCopy10">'[32]F1,2'!#REF!</definedName>
    <definedName name="TextRefCopy11" localSheetId="0">'[32]F1,2'!#REF!</definedName>
    <definedName name="TextRefCopy11" localSheetId="3">'[32]F1,2'!#REF!</definedName>
    <definedName name="TextRefCopy11">'[32]F1,2'!#REF!</definedName>
    <definedName name="TextRefCopy12" localSheetId="0">'[32]F1,2'!#REF!</definedName>
    <definedName name="TextRefCopy12" localSheetId="3">'[32]F1,2'!#REF!</definedName>
    <definedName name="TextRefCopy12">'[32]F1,2'!#REF!</definedName>
    <definedName name="TextRefCopy13" localSheetId="0">'[32]F1,2'!#REF!</definedName>
    <definedName name="TextRefCopy13" localSheetId="3">'[32]F1,2'!#REF!</definedName>
    <definedName name="TextRefCopy13">'[32]F1,2'!#REF!</definedName>
    <definedName name="TextRefCopy14" localSheetId="0">'[32]F1,2'!#REF!</definedName>
    <definedName name="TextRefCopy14" localSheetId="3">'[32]F1,2'!#REF!</definedName>
    <definedName name="TextRefCopy14">'[32]F1,2'!#REF!</definedName>
    <definedName name="TextRefCopy15" localSheetId="0">'[32]F1,2'!#REF!</definedName>
    <definedName name="TextRefCopy15" localSheetId="3">'[32]F1,2'!#REF!</definedName>
    <definedName name="TextRefCopy15">'[32]F1,2'!#REF!</definedName>
    <definedName name="TextRefCopy16" localSheetId="0">'[32]F1,2'!#REF!</definedName>
    <definedName name="TextRefCopy16" localSheetId="3">'[32]F1,2'!#REF!</definedName>
    <definedName name="TextRefCopy16">'[32]F1,2'!#REF!</definedName>
    <definedName name="TextRefCopy17" localSheetId="0">'[32]F1,2'!#REF!</definedName>
    <definedName name="TextRefCopy17" localSheetId="3">'[32]F1,2'!#REF!</definedName>
    <definedName name="TextRefCopy17">'[32]F1,2'!#REF!</definedName>
    <definedName name="TextRefCopy18" localSheetId="0">'[32]F1,2'!#REF!</definedName>
    <definedName name="TextRefCopy18" localSheetId="3">'[32]F1,2'!#REF!</definedName>
    <definedName name="TextRefCopy18">'[32]F1,2'!#REF!</definedName>
    <definedName name="TextRefCopy19" localSheetId="0">'[32]F1,2'!#REF!</definedName>
    <definedName name="TextRefCopy19" localSheetId="3">'[32]F1,2'!#REF!</definedName>
    <definedName name="TextRefCopy19">'[32]F1,2'!#REF!</definedName>
    <definedName name="TextRefCopy2" localSheetId="0">'[32]F1,2'!#REF!</definedName>
    <definedName name="TextRefCopy2" localSheetId="3">'[32]F1,2'!#REF!</definedName>
    <definedName name="TextRefCopy2">'[32]F1,2'!#REF!</definedName>
    <definedName name="TextRefCopy3" localSheetId="0">#REF!</definedName>
    <definedName name="TextRefCopy3" localSheetId="3">#REF!</definedName>
    <definedName name="TextRefCopy3">#REF!</definedName>
    <definedName name="TextRefCopy5" localSheetId="0">'[32]F1,2'!#REF!</definedName>
    <definedName name="TextRefCopy5" localSheetId="3">'[32]F1,2'!#REF!</definedName>
    <definedName name="TextRefCopy5">'[32]F1,2'!#REF!</definedName>
    <definedName name="TextRefCopy6" localSheetId="0">#REF!</definedName>
    <definedName name="TextRefCopy6" localSheetId="3">#REF!</definedName>
    <definedName name="TextRefCopy6">#REF!</definedName>
    <definedName name="TextRefCopy7" localSheetId="0">#REF!</definedName>
    <definedName name="TextRefCopy7" localSheetId="3">#REF!</definedName>
    <definedName name="TextRefCopy7">#REF!</definedName>
    <definedName name="TextRefCopy8" localSheetId="0">#REF!</definedName>
    <definedName name="TextRefCopy8" localSheetId="3">#REF!</definedName>
    <definedName name="TextRefCopy8">#REF!</definedName>
    <definedName name="TextRefCopy9" localSheetId="0">'[32]F1,2'!#REF!</definedName>
    <definedName name="TextRefCopy9" localSheetId="3">'[32]F1,2'!#REF!</definedName>
    <definedName name="TextRefCopy9">'[32]F1,2'!#REF!</definedName>
    <definedName name="TextRefCopyRangeCount" hidden="1">4</definedName>
    <definedName name="TOTAL" localSheetId="0">#REF!</definedName>
    <definedName name="TOTAL" localSheetId="3">#REF!</definedName>
    <definedName name="TOTAL">#REF!</definedName>
    <definedName name="TOTAL1" localSheetId="0">#REF!</definedName>
    <definedName name="TOTAL1" localSheetId="3">#REF!</definedName>
    <definedName name="TOTAL1">#REF!</definedName>
    <definedName name="TOTAL2" localSheetId="0">#REF!</definedName>
    <definedName name="TOTAL2" localSheetId="3">#REF!</definedName>
    <definedName name="TOTAL2">#REF!</definedName>
    <definedName name="TOTAL3" localSheetId="0">#REF!</definedName>
    <definedName name="TOTAL3" localSheetId="3">#REF!</definedName>
    <definedName name="TOTAL3">#REF!</definedName>
    <definedName name="TTL_COS">#N/A</definedName>
    <definedName name="TTL_SALE">#N/A</definedName>
    <definedName name="TTL_UC">#N/A</definedName>
    <definedName name="TTLSALE">#N/A</definedName>
    <definedName name="Txyz" localSheetId="0">#REF!</definedName>
    <definedName name="Txyz" localSheetId="3">#REF!</definedName>
    <definedName name="Txyz">#REF!</definedName>
    <definedName name="ukt" localSheetId="0">[15]WACC!#REF!</definedName>
    <definedName name="ukt" localSheetId="3">[15]WACC!#REF!</definedName>
    <definedName name="ukt">[15]WACC!#REF!</definedName>
    <definedName name="VARAMT">#N/A</definedName>
    <definedName name="VAREOH">#N/A</definedName>
    <definedName name="WHANT" localSheetId="0">'[33]1995년 섹터별 매출'!#REF!</definedName>
    <definedName name="WHANT" localSheetId="3">'[33]1995년 섹터별 매출'!#REF!</definedName>
    <definedName name="WHANT">'[33]1995년 섹터별 매출'!#REF!</definedName>
    <definedName name="wrn.COSA._.FS._.국문." hidden="1">{#N/A,#N/A,FALSE,"BS";#N/A,#N/A,FALSE,"PL";#N/A,#N/A,FALSE,"처분";#N/A,#N/A,FALSE,"현금";#N/A,#N/A,FALSE,"매출";#N/A,#N/A,FALSE,"원가";#N/A,#N/A,FALSE,"경영"}</definedName>
    <definedName name="wrn.Lead._.Schedule.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wrn.pl." localSheetId="1" hidden="1">{#N/A,#N/A,FALSE,"9612";#N/A,#N/A,FALSE,"9612"}</definedName>
    <definedName name="wrn.pl." localSheetId="3" hidden="1">{#N/A,#N/A,FALSE,"9612";#N/A,#N/A,FALSE,"9612"}</definedName>
    <definedName name="wrn.pl." hidden="1">{#N/A,#N/A,FALSE,"9612";#N/A,#N/A,FALSE,"9612"}</definedName>
    <definedName name="wrn.불량금액." localSheetId="1" hidden="1">{#N/A,#N/A,FALSE,"9612"}</definedName>
    <definedName name="wrn.불량금액." localSheetId="3" hidden="1">{#N/A,#N/A,FALSE,"9612"}</definedName>
    <definedName name="wrn.불량금액." hidden="1">{#N/A,#N/A,FALSE,"9612"}</definedName>
    <definedName name="wrn.제조원가." localSheetId="1" hidden="1">{#N/A,#N/A,FALSE,"9612"}</definedName>
    <definedName name="wrn.제조원가." localSheetId="3" hidden="1">{#N/A,#N/A,FALSE,"9612"}</definedName>
    <definedName name="wrn.제조원가." hidden="1">{#N/A,#N/A,FALSE,"9612"}</definedName>
    <definedName name="wrn.제품수불." localSheetId="1" hidden="1">{#N/A,#N/A,FALSE,"9612"}</definedName>
    <definedName name="wrn.제품수불." localSheetId="3" hidden="1">{#N/A,#N/A,FALSE,"9612"}</definedName>
    <definedName name="wrn.제품수불." hidden="1">{#N/A,#N/A,FALSE,"9612"}</definedName>
    <definedName name="XREF_COLUMN_1" localSheetId="0" hidden="1">[34]TFT공정평가!#REF!</definedName>
    <definedName name="XREF_COLUMN_1" localSheetId="3" hidden="1">[34]TFT공정평가!#REF!</definedName>
    <definedName name="XREF_COLUMN_1" hidden="1">[34]TFT공정평가!#REF!</definedName>
    <definedName name="XREF_COLUMN_10" localSheetId="0" hidden="1">#REF!</definedName>
    <definedName name="XREF_COLUMN_10" localSheetId="3" hidden="1">#REF!</definedName>
    <definedName name="XREF_COLUMN_10" hidden="1">#REF!</definedName>
    <definedName name="XREF_COLUMN_11" localSheetId="0" hidden="1">#REF!</definedName>
    <definedName name="XREF_COLUMN_11" localSheetId="3" hidden="1">#REF!</definedName>
    <definedName name="XREF_COLUMN_11" hidden="1">#REF!</definedName>
    <definedName name="XREF_COLUMN_12" localSheetId="0" hidden="1">[35]상품!#REF!</definedName>
    <definedName name="XREF_COLUMN_12" localSheetId="3" hidden="1">[35]상품!#REF!</definedName>
    <definedName name="XREF_COLUMN_12" hidden="1">[35]상품!#REF!</definedName>
    <definedName name="XREF_COLUMN_13" localSheetId="0" hidden="1">'[36]PL(일반)'!#REF!</definedName>
    <definedName name="XREF_COLUMN_13" localSheetId="3" hidden="1">'[36]PL(일반)'!#REF!</definedName>
    <definedName name="XREF_COLUMN_13" hidden="1">'[36]PL(일반)'!#REF!</definedName>
    <definedName name="XREF_COLUMN_15" localSheetId="0" hidden="1">#REF!</definedName>
    <definedName name="XREF_COLUMN_15" localSheetId="3" hidden="1">#REF!</definedName>
    <definedName name="XREF_COLUMN_15" hidden="1">#REF!</definedName>
    <definedName name="XREF_COLUMN_17" localSheetId="0" hidden="1">'[36]CAJE.CRJE'!#REF!</definedName>
    <definedName name="XREF_COLUMN_17" localSheetId="3" hidden="1">'[36]CAJE.CRJE'!#REF!</definedName>
    <definedName name="XREF_COLUMN_17" hidden="1">'[36]CAJE.CRJE'!#REF!</definedName>
    <definedName name="XREF_COLUMN_2" localSheetId="0" hidden="1">[34]TFT공정평가!#REF!</definedName>
    <definedName name="XREF_COLUMN_2" localSheetId="3" hidden="1">[34]TFT공정평가!#REF!</definedName>
    <definedName name="XREF_COLUMN_2" hidden="1">[34]TFT공정평가!#REF!</definedName>
    <definedName name="XREF_COLUMN_3" localSheetId="0" hidden="1">[35]LEAD!#REF!</definedName>
    <definedName name="XREF_COLUMN_3" localSheetId="3" hidden="1">[35]LEAD!#REF!</definedName>
    <definedName name="XREF_COLUMN_3" hidden="1">[35]LEAD!#REF!</definedName>
    <definedName name="XREF_COLUMN_4" localSheetId="0" hidden="1">#REF!</definedName>
    <definedName name="XREF_COLUMN_4" localSheetId="3" hidden="1">#REF!</definedName>
    <definedName name="XREF_COLUMN_4" hidden="1">#REF!</definedName>
    <definedName name="XREF_COLUMN_5" localSheetId="0" hidden="1">#REF!</definedName>
    <definedName name="XREF_COLUMN_5" localSheetId="3" hidden="1">#REF!</definedName>
    <definedName name="XREF_COLUMN_5" hidden="1">#REF!</definedName>
    <definedName name="XREF_COLUMN_6" localSheetId="0" hidden="1">#REF!</definedName>
    <definedName name="XREF_COLUMN_6" localSheetId="3" hidden="1">#REF!</definedName>
    <definedName name="XREF_COLUMN_6" hidden="1">#REF!</definedName>
    <definedName name="XREF_COLUMN_7" localSheetId="0" hidden="1">#REF!</definedName>
    <definedName name="XREF_COLUMN_7" localSheetId="3" hidden="1">#REF!</definedName>
    <definedName name="XREF_COLUMN_7" hidden="1">#REF!</definedName>
    <definedName name="XREF_COLUMN_8" localSheetId="0" hidden="1">#REF!</definedName>
    <definedName name="XREF_COLUMN_8" localSheetId="3" hidden="1">#REF!</definedName>
    <definedName name="XREF_COLUMN_8" hidden="1">#REF!</definedName>
    <definedName name="XREF_COLUMN_9" localSheetId="0" hidden="1">#REF!</definedName>
    <definedName name="XREF_COLUMN_9" localSheetId="3" hidden="1">#REF!</definedName>
    <definedName name="XREF_COLUMN_9" hidden="1">#REF!</definedName>
    <definedName name="XRefActiveRow" localSheetId="0" hidden="1">[37]XREF!#REF!</definedName>
    <definedName name="XRefActiveRow" localSheetId="3" hidden="1">[37]XREF!#REF!</definedName>
    <definedName name="XRefActiveRow" hidden="1">[37]XREF!#REF!</definedName>
    <definedName name="XRefColumnsCount" hidden="1">3</definedName>
    <definedName name="XRefCopy1" localSheetId="0" hidden="1">#REF!</definedName>
    <definedName name="XRefCopy1" localSheetId="3" hidden="1">#REF!</definedName>
    <definedName name="XRefCopy1" hidden="1">#REF!</definedName>
    <definedName name="XRefCopy10" localSheetId="0" hidden="1">#REF!</definedName>
    <definedName name="XRefCopy10" localSheetId="3" hidden="1">#REF!</definedName>
    <definedName name="XRefCopy10" hidden="1">#REF!</definedName>
    <definedName name="XRefCopy10Row" localSheetId="0" hidden="1">#REF!</definedName>
    <definedName name="XRefCopy10Row" localSheetId="3" hidden="1">#REF!</definedName>
    <definedName name="XRefCopy10Row" hidden="1">#REF!</definedName>
    <definedName name="XRefCopy11" localSheetId="0" hidden="1">#REF!</definedName>
    <definedName name="XRefCopy11" localSheetId="3" hidden="1">#REF!</definedName>
    <definedName name="XRefCopy11" hidden="1">#REF!</definedName>
    <definedName name="XRefCopy11Row" localSheetId="0" hidden="1">#REF!</definedName>
    <definedName name="XRefCopy11Row" localSheetId="3" hidden="1">#REF!</definedName>
    <definedName name="XRefCopy11Row" hidden="1">#REF!</definedName>
    <definedName name="XRefCopy14Row" localSheetId="0" hidden="1">[35]XREF!#REF!</definedName>
    <definedName name="XRefCopy14Row" localSheetId="3" hidden="1">[35]XREF!#REF!</definedName>
    <definedName name="XRefCopy14Row" hidden="1">[35]XREF!#REF!</definedName>
    <definedName name="XRefCopy1Row" localSheetId="0" hidden="1">[34]XREF!#REF!</definedName>
    <definedName name="XRefCopy1Row" localSheetId="3" hidden="1">[34]XREF!#REF!</definedName>
    <definedName name="XRefCopy1Row" hidden="1">[34]XREF!#REF!</definedName>
    <definedName name="XRefCopy2" localSheetId="0" hidden="1">#REF!</definedName>
    <definedName name="XRefCopy2" localSheetId="3" hidden="1">#REF!</definedName>
    <definedName name="XRefCopy2" hidden="1">#REF!</definedName>
    <definedName name="XRefCopy2Row" localSheetId="0" hidden="1">#REF!</definedName>
    <definedName name="XRefCopy2Row" localSheetId="3" hidden="1">#REF!</definedName>
    <definedName name="XRefCopy2Row" hidden="1">#REF!</definedName>
    <definedName name="XRefCopy3" localSheetId="0" hidden="1">#REF!</definedName>
    <definedName name="XRefCopy3" localSheetId="3" hidden="1">#REF!</definedName>
    <definedName name="XRefCopy3" hidden="1">#REF!</definedName>
    <definedName name="XRefCopy3Row" localSheetId="0" hidden="1">#REF!</definedName>
    <definedName name="XRefCopy3Row" localSheetId="3" hidden="1">#REF!</definedName>
    <definedName name="XRefCopy3Row" hidden="1">#REF!</definedName>
    <definedName name="XRefCopy4" localSheetId="0" hidden="1">#REF!</definedName>
    <definedName name="XRefCopy4" localSheetId="3" hidden="1">#REF!</definedName>
    <definedName name="XRefCopy4" hidden="1">#REF!</definedName>
    <definedName name="XRefCopy4Row" localSheetId="0" hidden="1">#REF!</definedName>
    <definedName name="XRefCopy4Row" localSheetId="3" hidden="1">#REF!</definedName>
    <definedName name="XRefCopy4Row" hidden="1">#REF!</definedName>
    <definedName name="XRefCopy5" localSheetId="0" hidden="1">#REF!</definedName>
    <definedName name="XRefCopy5" localSheetId="3" hidden="1">#REF!</definedName>
    <definedName name="XRefCopy5" hidden="1">#REF!</definedName>
    <definedName name="XRefCopy5Row" localSheetId="0" hidden="1">[37]XREF!#REF!</definedName>
    <definedName name="XRefCopy5Row" localSheetId="3" hidden="1">[37]XREF!#REF!</definedName>
    <definedName name="XRefCopy5Row" hidden="1">[37]XREF!#REF!</definedName>
    <definedName name="XRefCopy6" localSheetId="0" hidden="1">#REF!</definedName>
    <definedName name="XRefCopy6" localSheetId="3" hidden="1">#REF!</definedName>
    <definedName name="XRefCopy6" hidden="1">#REF!</definedName>
    <definedName name="XRefCopy6Row" localSheetId="0" hidden="1">#REF!</definedName>
    <definedName name="XRefCopy6Row" localSheetId="3" hidden="1">#REF!</definedName>
    <definedName name="XRefCopy6Row" hidden="1">#REF!</definedName>
    <definedName name="XRefCopy7" localSheetId="0" hidden="1">#REF!</definedName>
    <definedName name="XRefCopy7" localSheetId="3" hidden="1">#REF!</definedName>
    <definedName name="XRefCopy7" hidden="1">#REF!</definedName>
    <definedName name="XRefCopy7Row" localSheetId="0" hidden="1">#REF!</definedName>
    <definedName name="XRefCopy7Row" localSheetId="3" hidden="1">#REF!</definedName>
    <definedName name="XRefCopy7Row" hidden="1">#REF!</definedName>
    <definedName name="XRefCopy8" localSheetId="0" hidden="1">#REF!</definedName>
    <definedName name="XRefCopy8" localSheetId="3" hidden="1">#REF!</definedName>
    <definedName name="XRefCopy8" hidden="1">#REF!</definedName>
    <definedName name="XRefCopy8Row" localSheetId="0" hidden="1">#REF!</definedName>
    <definedName name="XRefCopy8Row" localSheetId="3" hidden="1">#REF!</definedName>
    <definedName name="XRefCopy8Row" hidden="1">#REF!</definedName>
    <definedName name="XRefCopy9" localSheetId="0" hidden="1">#REF!</definedName>
    <definedName name="XRefCopy9" localSheetId="3" hidden="1">#REF!</definedName>
    <definedName name="XRefCopy9" hidden="1">#REF!</definedName>
    <definedName name="XRefCopy9Row" localSheetId="0" hidden="1">#REF!</definedName>
    <definedName name="XRefCopy9Row" localSheetId="3" hidden="1">#REF!</definedName>
    <definedName name="XRefCopy9Row" hidden="1">#REF!</definedName>
    <definedName name="XRefCopyRangeCount" hidden="1">3</definedName>
    <definedName name="XRefPaste10Row" localSheetId="0" hidden="1">#REF!</definedName>
    <definedName name="XRefPaste10Row" localSheetId="3" hidden="1">#REF!</definedName>
    <definedName name="XRefPaste10Row" hidden="1">#REF!</definedName>
    <definedName name="XRefPaste12Row" localSheetId="0" hidden="1">[35]XREF!#REF!</definedName>
    <definedName name="XRefPaste12Row" localSheetId="3" hidden="1">[35]XREF!#REF!</definedName>
    <definedName name="XRefPaste12Row" hidden="1">[35]XREF!#REF!</definedName>
    <definedName name="XRefPaste13Row" localSheetId="0" hidden="1">[35]XREF!#REF!</definedName>
    <definedName name="XRefPaste13Row" localSheetId="3" hidden="1">[35]XREF!#REF!</definedName>
    <definedName name="XRefPaste13Row" hidden="1">[35]XREF!#REF!</definedName>
    <definedName name="XRefPaste148" localSheetId="0" hidden="1">#REF!</definedName>
    <definedName name="XRefPaste148" localSheetId="3" hidden="1">#REF!</definedName>
    <definedName name="XRefPaste148" hidden="1">#REF!</definedName>
    <definedName name="XRefPaste148Row" localSheetId="0" hidden="1">[37]XREF!#REF!</definedName>
    <definedName name="XRefPaste148Row" localSheetId="3" hidden="1">[37]XREF!#REF!</definedName>
    <definedName name="XRefPaste148Row" hidden="1">[37]XREF!#REF!</definedName>
    <definedName name="XRefPaste149" localSheetId="0" hidden="1">#REF!</definedName>
    <definedName name="XRefPaste149" localSheetId="3" hidden="1">#REF!</definedName>
    <definedName name="XRefPaste149" hidden="1">#REF!</definedName>
    <definedName name="XRefPaste149Row" localSheetId="0" hidden="1">[37]XREF!#REF!</definedName>
    <definedName name="XRefPaste149Row" localSheetId="3" hidden="1">[37]XREF!#REF!</definedName>
    <definedName name="XRefPaste149Row" hidden="1">[37]XREF!#REF!</definedName>
    <definedName name="XRefPaste150" localSheetId="0" hidden="1">#REF!</definedName>
    <definedName name="XRefPaste150" localSheetId="3" hidden="1">#REF!</definedName>
    <definedName name="XRefPaste150" hidden="1">#REF!</definedName>
    <definedName name="XRefPaste150Row" localSheetId="0" hidden="1">[37]XREF!#REF!</definedName>
    <definedName name="XRefPaste150Row" localSheetId="3" hidden="1">[37]XREF!#REF!</definedName>
    <definedName name="XRefPaste150Row" hidden="1">[37]XREF!#REF!</definedName>
    <definedName name="XRefPaste151" localSheetId="0" hidden="1">#REF!</definedName>
    <definedName name="XRefPaste151" localSheetId="3" hidden="1">#REF!</definedName>
    <definedName name="XRefPaste151" hidden="1">#REF!</definedName>
    <definedName name="XRefPaste151Row" localSheetId="0" hidden="1">[37]XREF!#REF!</definedName>
    <definedName name="XRefPaste151Row" localSheetId="3" hidden="1">[37]XREF!#REF!</definedName>
    <definedName name="XRefPaste151Row" hidden="1">[37]XREF!#REF!</definedName>
    <definedName name="XRefPaste152" localSheetId="0" hidden="1">#REF!</definedName>
    <definedName name="XRefPaste152" localSheetId="3" hidden="1">#REF!</definedName>
    <definedName name="XRefPaste152" hidden="1">#REF!</definedName>
    <definedName name="XRefPaste152Row" localSheetId="0" hidden="1">[37]XREF!#REF!</definedName>
    <definedName name="XRefPaste152Row" localSheetId="3" hidden="1">[37]XREF!#REF!</definedName>
    <definedName name="XRefPaste152Row" hidden="1">[37]XREF!#REF!</definedName>
    <definedName name="XRefPaste153" localSheetId="0" hidden="1">#REF!</definedName>
    <definedName name="XRefPaste153" localSheetId="3" hidden="1">#REF!</definedName>
    <definedName name="XRefPaste153" hidden="1">#REF!</definedName>
    <definedName name="XRefPaste153Row" localSheetId="0" hidden="1">[37]XREF!#REF!</definedName>
    <definedName name="XRefPaste153Row" localSheetId="3" hidden="1">[37]XREF!#REF!</definedName>
    <definedName name="XRefPaste153Row" hidden="1">[37]XREF!#REF!</definedName>
    <definedName name="XRefPaste154" localSheetId="0" hidden="1">#REF!</definedName>
    <definedName name="XRefPaste154" localSheetId="3" hidden="1">#REF!</definedName>
    <definedName name="XRefPaste154" hidden="1">#REF!</definedName>
    <definedName name="XRefPaste154Row" localSheetId="0" hidden="1">[37]XREF!#REF!</definedName>
    <definedName name="XRefPaste154Row" localSheetId="3" hidden="1">[37]XREF!#REF!</definedName>
    <definedName name="XRefPaste154Row" hidden="1">[37]XREF!#REF!</definedName>
    <definedName name="XRefPaste155" localSheetId="0" hidden="1">#REF!</definedName>
    <definedName name="XRefPaste155" localSheetId="3" hidden="1">#REF!</definedName>
    <definedName name="XRefPaste155" hidden="1">#REF!</definedName>
    <definedName name="XRefPaste155Row" localSheetId="0" hidden="1">[37]XREF!#REF!</definedName>
    <definedName name="XRefPaste155Row" localSheetId="3" hidden="1">[37]XREF!#REF!</definedName>
    <definedName name="XRefPaste155Row" hidden="1">[37]XREF!#REF!</definedName>
    <definedName name="XRefPaste156" localSheetId="0" hidden="1">#REF!</definedName>
    <definedName name="XRefPaste156" localSheetId="3" hidden="1">#REF!</definedName>
    <definedName name="XRefPaste156" hidden="1">#REF!</definedName>
    <definedName name="XRefPaste156Row" localSheetId="0" hidden="1">[37]XREF!#REF!</definedName>
    <definedName name="XRefPaste156Row" localSheetId="3" hidden="1">[37]XREF!#REF!</definedName>
    <definedName name="XRefPaste156Row" hidden="1">[37]XREF!#REF!</definedName>
    <definedName name="XRefPaste157" localSheetId="0" hidden="1">#REF!</definedName>
    <definedName name="XRefPaste157" localSheetId="3" hidden="1">#REF!</definedName>
    <definedName name="XRefPaste157" hidden="1">#REF!</definedName>
    <definedName name="XRefPaste157Row" localSheetId="0" hidden="1">[37]XREF!#REF!</definedName>
    <definedName name="XRefPaste157Row" localSheetId="3" hidden="1">[37]XREF!#REF!</definedName>
    <definedName name="XRefPaste157Row" hidden="1">[37]XREF!#REF!</definedName>
    <definedName name="XRefPaste158" localSheetId="0" hidden="1">#REF!</definedName>
    <definedName name="XRefPaste158" localSheetId="3" hidden="1">#REF!</definedName>
    <definedName name="XRefPaste158" hidden="1">#REF!</definedName>
    <definedName name="XRefPaste158Row" localSheetId="0" hidden="1">[37]XREF!#REF!</definedName>
    <definedName name="XRefPaste158Row" localSheetId="3" hidden="1">[37]XREF!#REF!</definedName>
    <definedName name="XRefPaste158Row" hidden="1">[37]XREF!#REF!</definedName>
    <definedName name="XRefPaste159" localSheetId="0" hidden="1">#REF!</definedName>
    <definedName name="XRefPaste159" localSheetId="3" hidden="1">#REF!</definedName>
    <definedName name="XRefPaste159" hidden="1">#REF!</definedName>
    <definedName name="XRefPaste159Row" localSheetId="0" hidden="1">[37]XREF!#REF!</definedName>
    <definedName name="XRefPaste159Row" localSheetId="3" hidden="1">[37]XREF!#REF!</definedName>
    <definedName name="XRefPaste159Row" hidden="1">[37]XREF!#REF!</definedName>
    <definedName name="XRefPaste160" localSheetId="0" hidden="1">#REF!</definedName>
    <definedName name="XRefPaste160" localSheetId="3" hidden="1">#REF!</definedName>
    <definedName name="XRefPaste160" hidden="1">#REF!</definedName>
    <definedName name="XRefPaste160Row" localSheetId="0" hidden="1">[37]XREF!#REF!</definedName>
    <definedName name="XRefPaste160Row" localSheetId="3" hidden="1">[37]XREF!#REF!</definedName>
    <definedName name="XRefPaste160Row" hidden="1">[37]XREF!#REF!</definedName>
    <definedName name="XRefPaste161" localSheetId="0" hidden="1">#REF!</definedName>
    <definedName name="XRefPaste161" localSheetId="3" hidden="1">#REF!</definedName>
    <definedName name="XRefPaste161" hidden="1">#REF!</definedName>
    <definedName name="XRefPaste161Row" localSheetId="0" hidden="1">[37]XREF!#REF!</definedName>
    <definedName name="XRefPaste161Row" localSheetId="3" hidden="1">[37]XREF!#REF!</definedName>
    <definedName name="XRefPaste161Row" hidden="1">[37]XREF!#REF!</definedName>
    <definedName name="XRefPaste162" localSheetId="0" hidden="1">#REF!</definedName>
    <definedName name="XRefPaste162" localSheetId="3" hidden="1">#REF!</definedName>
    <definedName name="XRefPaste162" hidden="1">#REF!</definedName>
    <definedName name="XRefPaste162Row" localSheetId="0" hidden="1">[37]XREF!#REF!</definedName>
    <definedName name="XRefPaste162Row" localSheetId="3" hidden="1">[37]XREF!#REF!</definedName>
    <definedName name="XRefPaste162Row" hidden="1">[37]XREF!#REF!</definedName>
    <definedName name="XRefPaste163" localSheetId="0" hidden="1">#REF!</definedName>
    <definedName name="XRefPaste163" localSheetId="3" hidden="1">#REF!</definedName>
    <definedName name="XRefPaste163" hidden="1">#REF!</definedName>
    <definedName name="XRefPaste163Row" localSheetId="0" hidden="1">[37]XREF!#REF!</definedName>
    <definedName name="XRefPaste163Row" localSheetId="3" hidden="1">[37]XREF!#REF!</definedName>
    <definedName name="XRefPaste163Row" hidden="1">[37]XREF!#REF!</definedName>
    <definedName name="XRefPaste164" localSheetId="0" hidden="1">#REF!</definedName>
    <definedName name="XRefPaste164" localSheetId="3" hidden="1">#REF!</definedName>
    <definedName name="XRefPaste164" hidden="1">#REF!</definedName>
    <definedName name="XRefPaste164Row" localSheetId="0" hidden="1">[37]XREF!#REF!</definedName>
    <definedName name="XRefPaste164Row" localSheetId="3" hidden="1">[37]XREF!#REF!</definedName>
    <definedName name="XRefPaste164Row" hidden="1">[37]XREF!#REF!</definedName>
    <definedName name="XRefPaste165" localSheetId="0" hidden="1">#REF!</definedName>
    <definedName name="XRefPaste165" localSheetId="3" hidden="1">#REF!</definedName>
    <definedName name="XRefPaste165" hidden="1">#REF!</definedName>
    <definedName name="XRefPaste165Row" localSheetId="0" hidden="1">[37]XREF!#REF!</definedName>
    <definedName name="XRefPaste165Row" localSheetId="3" hidden="1">[37]XREF!#REF!</definedName>
    <definedName name="XRefPaste165Row" hidden="1">[37]XREF!#REF!</definedName>
    <definedName name="XRefPaste166" localSheetId="0" hidden="1">#REF!</definedName>
    <definedName name="XRefPaste166" localSheetId="3" hidden="1">#REF!</definedName>
    <definedName name="XRefPaste166" hidden="1">#REF!</definedName>
    <definedName name="XRefPaste166Row" localSheetId="0" hidden="1">[37]XREF!#REF!</definedName>
    <definedName name="XRefPaste166Row" localSheetId="3" hidden="1">[37]XREF!#REF!</definedName>
    <definedName name="XRefPaste166Row" hidden="1">[37]XREF!#REF!</definedName>
    <definedName name="XRefPaste167" localSheetId="0" hidden="1">#REF!</definedName>
    <definedName name="XRefPaste167" localSheetId="3" hidden="1">#REF!</definedName>
    <definedName name="XRefPaste167" hidden="1">#REF!</definedName>
    <definedName name="XRefPaste167Row" localSheetId="0" hidden="1">[37]XREF!#REF!</definedName>
    <definedName name="XRefPaste167Row" localSheetId="3" hidden="1">[37]XREF!#REF!</definedName>
    <definedName name="XRefPaste167Row" hidden="1">[37]XREF!#REF!</definedName>
    <definedName name="XRefPaste168" localSheetId="0" hidden="1">#REF!</definedName>
    <definedName name="XRefPaste168" localSheetId="3" hidden="1">#REF!</definedName>
    <definedName name="XRefPaste168" hidden="1">#REF!</definedName>
    <definedName name="XRefPaste168Row" localSheetId="0" hidden="1">[37]XREF!#REF!</definedName>
    <definedName name="XRefPaste168Row" localSheetId="3" hidden="1">[37]XREF!#REF!</definedName>
    <definedName name="XRefPaste168Row" hidden="1">[37]XREF!#REF!</definedName>
    <definedName name="XRefPaste169" localSheetId="0" hidden="1">#REF!</definedName>
    <definedName name="XRefPaste169" localSheetId="3" hidden="1">#REF!</definedName>
    <definedName name="XRefPaste169" hidden="1">#REF!</definedName>
    <definedName name="XRefPaste169Row" localSheetId="0" hidden="1">[37]XREF!#REF!</definedName>
    <definedName name="XRefPaste169Row" localSheetId="3" hidden="1">[37]XREF!#REF!</definedName>
    <definedName name="XRefPaste169Row" hidden="1">[37]XREF!#REF!</definedName>
    <definedName name="XRefPaste170" localSheetId="0" hidden="1">#REF!</definedName>
    <definedName name="XRefPaste170" localSheetId="3" hidden="1">#REF!</definedName>
    <definedName name="XRefPaste170" hidden="1">#REF!</definedName>
    <definedName name="XRefPaste170Row" localSheetId="0" hidden="1">[37]XREF!#REF!</definedName>
    <definedName name="XRefPaste170Row" localSheetId="3" hidden="1">[37]XREF!#REF!</definedName>
    <definedName name="XRefPaste170Row" hidden="1">[37]XREF!#REF!</definedName>
    <definedName name="XRefPaste171" localSheetId="0" hidden="1">#REF!</definedName>
    <definedName name="XRefPaste171" localSheetId="3" hidden="1">#REF!</definedName>
    <definedName name="XRefPaste171" hidden="1">#REF!</definedName>
    <definedName name="XRefPaste171Row" localSheetId="0" hidden="1">[37]XREF!#REF!</definedName>
    <definedName name="XRefPaste171Row" localSheetId="3" hidden="1">[37]XREF!#REF!</definedName>
    <definedName name="XRefPaste171Row" hidden="1">[37]XREF!#REF!</definedName>
    <definedName name="XRefPaste172" localSheetId="0" hidden="1">#REF!</definedName>
    <definedName name="XRefPaste172" localSheetId="3" hidden="1">#REF!</definedName>
    <definedName name="XRefPaste172" hidden="1">#REF!</definedName>
    <definedName name="XRefPaste172Row" localSheetId="0" hidden="1">[37]XREF!#REF!</definedName>
    <definedName name="XRefPaste172Row" localSheetId="3" hidden="1">[37]XREF!#REF!</definedName>
    <definedName name="XRefPaste172Row" hidden="1">[37]XREF!#REF!</definedName>
    <definedName name="XRefPaste173" localSheetId="0" hidden="1">#REF!</definedName>
    <definedName name="XRefPaste173" localSheetId="3" hidden="1">#REF!</definedName>
    <definedName name="XRefPaste173" hidden="1">#REF!</definedName>
    <definedName name="XRefPaste173Row" localSheetId="0" hidden="1">[37]XREF!#REF!</definedName>
    <definedName name="XRefPaste173Row" localSheetId="3" hidden="1">[37]XREF!#REF!</definedName>
    <definedName name="XRefPaste173Row" hidden="1">[37]XREF!#REF!</definedName>
    <definedName name="XRefPaste174" localSheetId="0" hidden="1">#REF!</definedName>
    <definedName name="XRefPaste174" localSheetId="3" hidden="1">#REF!</definedName>
    <definedName name="XRefPaste174" hidden="1">#REF!</definedName>
    <definedName name="XRefPaste174Row" localSheetId="0" hidden="1">[37]XREF!#REF!</definedName>
    <definedName name="XRefPaste174Row" localSheetId="3" hidden="1">[37]XREF!#REF!</definedName>
    <definedName name="XRefPaste174Row" hidden="1">[37]XREF!#REF!</definedName>
    <definedName name="XRefPaste175" localSheetId="0" hidden="1">#REF!</definedName>
    <definedName name="XRefPaste175" localSheetId="3" hidden="1">#REF!</definedName>
    <definedName name="XRefPaste175" hidden="1">#REF!</definedName>
    <definedName name="XRefPaste175Row" localSheetId="0" hidden="1">[37]XREF!#REF!</definedName>
    <definedName name="XRefPaste175Row" localSheetId="3" hidden="1">[37]XREF!#REF!</definedName>
    <definedName name="XRefPaste175Row" hidden="1">[37]XREF!#REF!</definedName>
    <definedName name="XRefPaste176" localSheetId="0" hidden="1">#REF!</definedName>
    <definedName name="XRefPaste176" localSheetId="3" hidden="1">#REF!</definedName>
    <definedName name="XRefPaste176" hidden="1">#REF!</definedName>
    <definedName name="XRefPaste176Row" localSheetId="0" hidden="1">[37]XREF!#REF!</definedName>
    <definedName name="XRefPaste176Row" localSheetId="3" hidden="1">[37]XREF!#REF!</definedName>
    <definedName name="XRefPaste176Row" hidden="1">[37]XREF!#REF!</definedName>
    <definedName name="XRefPaste177" localSheetId="0" hidden="1">#REF!</definedName>
    <definedName name="XRefPaste177" localSheetId="3" hidden="1">#REF!</definedName>
    <definedName name="XRefPaste177" hidden="1">#REF!</definedName>
    <definedName name="XRefPaste177Row" localSheetId="0" hidden="1">[37]XREF!#REF!</definedName>
    <definedName name="XRefPaste177Row" localSheetId="3" hidden="1">[37]XREF!#REF!</definedName>
    <definedName name="XRefPaste177Row" hidden="1">[37]XREF!#REF!</definedName>
    <definedName name="XRefPaste178" localSheetId="0" hidden="1">#REF!</definedName>
    <definedName name="XRefPaste178" localSheetId="3" hidden="1">#REF!</definedName>
    <definedName name="XRefPaste178" hidden="1">#REF!</definedName>
    <definedName name="XRefPaste178Row" localSheetId="0" hidden="1">[37]XREF!#REF!</definedName>
    <definedName name="XRefPaste178Row" localSheetId="3" hidden="1">[37]XREF!#REF!</definedName>
    <definedName name="XRefPaste178Row" hidden="1">[37]XREF!#REF!</definedName>
    <definedName name="XRefPaste179" localSheetId="0" hidden="1">#REF!</definedName>
    <definedName name="XRefPaste179" localSheetId="3" hidden="1">#REF!</definedName>
    <definedName name="XRefPaste179" hidden="1">#REF!</definedName>
    <definedName name="XRefPaste179Row" localSheetId="0" hidden="1">[37]XREF!#REF!</definedName>
    <definedName name="XRefPaste179Row" localSheetId="3" hidden="1">[37]XREF!#REF!</definedName>
    <definedName name="XRefPaste179Row" hidden="1">[37]XREF!#REF!</definedName>
    <definedName name="XRefPaste17Row" localSheetId="0" hidden="1">[35]XREF!#REF!</definedName>
    <definedName name="XRefPaste17Row" localSheetId="3" hidden="1">[35]XREF!#REF!</definedName>
    <definedName name="XRefPaste17Row" hidden="1">[35]XREF!#REF!</definedName>
    <definedName name="XRefPaste180" localSheetId="0" hidden="1">#REF!</definedName>
    <definedName name="XRefPaste180" localSheetId="3" hidden="1">#REF!</definedName>
    <definedName name="XRefPaste180" hidden="1">#REF!</definedName>
    <definedName name="XRefPaste180Row" localSheetId="0" hidden="1">[37]XREF!#REF!</definedName>
    <definedName name="XRefPaste180Row" localSheetId="3" hidden="1">[37]XREF!#REF!</definedName>
    <definedName name="XRefPaste180Row" hidden="1">[37]XREF!#REF!</definedName>
    <definedName name="XRefPaste181" localSheetId="0" hidden="1">#REF!</definedName>
    <definedName name="XRefPaste181" localSheetId="3" hidden="1">#REF!</definedName>
    <definedName name="XRefPaste181" hidden="1">#REF!</definedName>
    <definedName name="XRefPaste181Row" localSheetId="0" hidden="1">[37]XREF!#REF!</definedName>
    <definedName name="XRefPaste181Row" localSheetId="3" hidden="1">[37]XREF!#REF!</definedName>
    <definedName name="XRefPaste181Row" hidden="1">[37]XREF!#REF!</definedName>
    <definedName name="XRefPaste182" localSheetId="0" hidden="1">#REF!</definedName>
    <definedName name="XRefPaste182" localSheetId="3" hidden="1">#REF!</definedName>
    <definedName name="XRefPaste182" hidden="1">#REF!</definedName>
    <definedName name="XRefPaste182Row" localSheetId="0" hidden="1">[37]XREF!#REF!</definedName>
    <definedName name="XRefPaste182Row" localSheetId="3" hidden="1">[37]XREF!#REF!</definedName>
    <definedName name="XRefPaste182Row" hidden="1">[37]XREF!#REF!</definedName>
    <definedName name="XRefPaste183" localSheetId="0" hidden="1">#REF!</definedName>
    <definedName name="XRefPaste183" localSheetId="3" hidden="1">#REF!</definedName>
    <definedName name="XRefPaste183" hidden="1">#REF!</definedName>
    <definedName name="XRefPaste183Row" localSheetId="0" hidden="1">[37]XREF!#REF!</definedName>
    <definedName name="XRefPaste183Row" localSheetId="3" hidden="1">[37]XREF!#REF!</definedName>
    <definedName name="XRefPaste183Row" hidden="1">[37]XREF!#REF!</definedName>
    <definedName name="XRefPaste184" localSheetId="0" hidden="1">#REF!</definedName>
    <definedName name="XRefPaste184" localSheetId="3" hidden="1">#REF!</definedName>
    <definedName name="XRefPaste184" hidden="1">#REF!</definedName>
    <definedName name="XRefPaste184Row" localSheetId="0" hidden="1">[37]XREF!#REF!</definedName>
    <definedName name="XRefPaste184Row" localSheetId="3" hidden="1">[37]XREF!#REF!</definedName>
    <definedName name="XRefPaste184Row" hidden="1">[37]XREF!#REF!</definedName>
    <definedName name="XRefPaste185" localSheetId="0" hidden="1">#REF!</definedName>
    <definedName name="XRefPaste185" localSheetId="3" hidden="1">#REF!</definedName>
    <definedName name="XRefPaste185" hidden="1">#REF!</definedName>
    <definedName name="XRefPaste185Row" localSheetId="0" hidden="1">[37]XREF!#REF!</definedName>
    <definedName name="XRefPaste185Row" localSheetId="3" hidden="1">[37]XREF!#REF!</definedName>
    <definedName name="XRefPaste185Row" hidden="1">[37]XREF!#REF!</definedName>
    <definedName name="XRefPaste186" localSheetId="0" hidden="1">#REF!</definedName>
    <definedName name="XRefPaste186" localSheetId="3" hidden="1">#REF!</definedName>
    <definedName name="XRefPaste186" hidden="1">#REF!</definedName>
    <definedName name="XRefPaste186Row" localSheetId="0" hidden="1">[37]XREF!#REF!</definedName>
    <definedName name="XRefPaste186Row" localSheetId="3" hidden="1">[37]XREF!#REF!</definedName>
    <definedName name="XRefPaste186Row" hidden="1">[37]XREF!#REF!</definedName>
    <definedName name="XRefPaste187" localSheetId="0" hidden="1">#REF!</definedName>
    <definedName name="XRefPaste187" localSheetId="3" hidden="1">#REF!</definedName>
    <definedName name="XRefPaste187" hidden="1">#REF!</definedName>
    <definedName name="XRefPaste187Row" localSheetId="0" hidden="1">[37]XREF!#REF!</definedName>
    <definedName name="XRefPaste187Row" localSheetId="3" hidden="1">[37]XREF!#REF!</definedName>
    <definedName name="XRefPaste187Row" hidden="1">[37]XREF!#REF!</definedName>
    <definedName name="XRefPaste188" localSheetId="0" hidden="1">#REF!</definedName>
    <definedName name="XRefPaste188" localSheetId="3" hidden="1">#REF!</definedName>
    <definedName name="XRefPaste188" hidden="1">#REF!</definedName>
    <definedName name="XRefPaste188Row" localSheetId="0" hidden="1">[37]XREF!#REF!</definedName>
    <definedName name="XRefPaste188Row" localSheetId="3" hidden="1">[37]XREF!#REF!</definedName>
    <definedName name="XRefPaste188Row" hidden="1">[37]XREF!#REF!</definedName>
    <definedName name="XRefPaste189" localSheetId="0" hidden="1">#REF!</definedName>
    <definedName name="XRefPaste189" localSheetId="3" hidden="1">#REF!</definedName>
    <definedName name="XRefPaste189" hidden="1">#REF!</definedName>
    <definedName name="XRefPaste189Row" localSheetId="0" hidden="1">[37]XREF!#REF!</definedName>
    <definedName name="XRefPaste189Row" localSheetId="3" hidden="1">[37]XREF!#REF!</definedName>
    <definedName name="XRefPaste189Row" hidden="1">[37]XREF!#REF!</definedName>
    <definedName name="XRefPaste190" localSheetId="0" hidden="1">#REF!</definedName>
    <definedName name="XRefPaste190" localSheetId="3" hidden="1">#REF!</definedName>
    <definedName name="XRefPaste190" hidden="1">#REF!</definedName>
    <definedName name="XRefPaste190Row" localSheetId="0" hidden="1">[37]XREF!#REF!</definedName>
    <definedName name="XRefPaste190Row" localSheetId="3" hidden="1">[37]XREF!#REF!</definedName>
    <definedName name="XRefPaste190Row" hidden="1">[37]XREF!#REF!</definedName>
    <definedName name="XRefPaste191" localSheetId="0" hidden="1">#REF!</definedName>
    <definedName name="XRefPaste191" localSheetId="3" hidden="1">#REF!</definedName>
    <definedName name="XRefPaste191" hidden="1">#REF!</definedName>
    <definedName name="XRefPaste191Row" localSheetId="0" hidden="1">[37]XREF!#REF!</definedName>
    <definedName name="XRefPaste191Row" localSheetId="3" hidden="1">[37]XREF!#REF!</definedName>
    <definedName name="XRefPaste191Row" hidden="1">[37]XREF!#REF!</definedName>
    <definedName name="XRefPaste192" localSheetId="0" hidden="1">#REF!</definedName>
    <definedName name="XRefPaste192" localSheetId="3" hidden="1">#REF!</definedName>
    <definedName name="XRefPaste192" hidden="1">#REF!</definedName>
    <definedName name="XRefPaste192Row" localSheetId="0" hidden="1">[37]XREF!#REF!</definedName>
    <definedName name="XRefPaste192Row" localSheetId="3" hidden="1">[37]XREF!#REF!</definedName>
    <definedName name="XRefPaste192Row" hidden="1">[37]XREF!#REF!</definedName>
    <definedName name="XRefPaste193" localSheetId="0" hidden="1">#REF!</definedName>
    <definedName name="XRefPaste193" localSheetId="3" hidden="1">#REF!</definedName>
    <definedName name="XRefPaste193" hidden="1">#REF!</definedName>
    <definedName name="XRefPaste193Row" localSheetId="0" hidden="1">[37]XREF!#REF!</definedName>
    <definedName name="XRefPaste193Row" localSheetId="3" hidden="1">[37]XREF!#REF!</definedName>
    <definedName name="XRefPaste193Row" hidden="1">[37]XREF!#REF!</definedName>
    <definedName name="XRefPaste194" localSheetId="0" hidden="1">#REF!</definedName>
    <definedName name="XRefPaste194" localSheetId="3" hidden="1">#REF!</definedName>
    <definedName name="XRefPaste194" hidden="1">#REF!</definedName>
    <definedName name="XRefPaste194Row" localSheetId="0" hidden="1">[37]XREF!#REF!</definedName>
    <definedName name="XRefPaste194Row" localSheetId="3" hidden="1">[37]XREF!#REF!</definedName>
    <definedName name="XRefPaste194Row" hidden="1">[37]XREF!#REF!</definedName>
    <definedName name="XRefPaste195" localSheetId="0" hidden="1">#REF!</definedName>
    <definedName name="XRefPaste195" localSheetId="3" hidden="1">#REF!</definedName>
    <definedName name="XRefPaste195" hidden="1">#REF!</definedName>
    <definedName name="XRefPaste195Row" localSheetId="0" hidden="1">[37]XREF!#REF!</definedName>
    <definedName name="XRefPaste195Row" localSheetId="3" hidden="1">[37]XREF!#REF!</definedName>
    <definedName name="XRefPaste195Row" hidden="1">[37]XREF!#REF!</definedName>
    <definedName name="XRefPaste196" localSheetId="0" hidden="1">#REF!</definedName>
    <definedName name="XRefPaste196" localSheetId="3" hidden="1">#REF!</definedName>
    <definedName name="XRefPaste196" hidden="1">#REF!</definedName>
    <definedName name="XRefPaste196Row" localSheetId="0" hidden="1">[37]XREF!#REF!</definedName>
    <definedName name="XRefPaste196Row" localSheetId="3" hidden="1">[37]XREF!#REF!</definedName>
    <definedName name="XRefPaste196Row" hidden="1">[37]XREF!#REF!</definedName>
    <definedName name="XRefPaste197" localSheetId="0" hidden="1">#REF!</definedName>
    <definedName name="XRefPaste197" localSheetId="3" hidden="1">#REF!</definedName>
    <definedName name="XRefPaste197" hidden="1">#REF!</definedName>
    <definedName name="XRefPaste197Row" localSheetId="0" hidden="1">[37]XREF!#REF!</definedName>
    <definedName name="XRefPaste197Row" localSheetId="3" hidden="1">[37]XREF!#REF!</definedName>
    <definedName name="XRefPaste197Row" hidden="1">[37]XREF!#REF!</definedName>
    <definedName name="XRefPaste198" localSheetId="0" hidden="1">#REF!</definedName>
    <definedName name="XRefPaste198" localSheetId="3" hidden="1">#REF!</definedName>
    <definedName name="XRefPaste198" hidden="1">#REF!</definedName>
    <definedName name="XRefPaste198Row" localSheetId="0" hidden="1">[37]XREF!#REF!</definedName>
    <definedName name="XRefPaste198Row" localSheetId="3" hidden="1">[37]XREF!#REF!</definedName>
    <definedName name="XRefPaste198Row" hidden="1">[37]XREF!#REF!</definedName>
    <definedName name="XRefPaste199" localSheetId="0" hidden="1">#REF!</definedName>
    <definedName name="XRefPaste199" localSheetId="3" hidden="1">#REF!</definedName>
    <definedName name="XRefPaste199" hidden="1">#REF!</definedName>
    <definedName name="XRefPaste199Row" localSheetId="0" hidden="1">[37]XREF!#REF!</definedName>
    <definedName name="XRefPaste199Row" localSheetId="3" hidden="1">[37]XREF!#REF!</definedName>
    <definedName name="XRefPaste199Row" hidden="1">[37]XREF!#REF!</definedName>
    <definedName name="XRefPaste1Row" localSheetId="0" hidden="1">[34]XREF!#REF!</definedName>
    <definedName name="XRefPaste1Row" localSheetId="3" hidden="1">[34]XREF!#REF!</definedName>
    <definedName name="XRefPaste1Row" hidden="1">[34]XREF!#REF!</definedName>
    <definedName name="XRefPaste2" localSheetId="0" hidden="1">[35]LEAD!#REF!</definedName>
    <definedName name="XRefPaste2" localSheetId="3" hidden="1">[35]LEAD!#REF!</definedName>
    <definedName name="XRefPaste2" hidden="1">[35]LEAD!#REF!</definedName>
    <definedName name="XRefPaste200" localSheetId="0" hidden="1">#REF!</definedName>
    <definedName name="XRefPaste200" localSheetId="3" hidden="1">#REF!</definedName>
    <definedName name="XRefPaste200" hidden="1">#REF!</definedName>
    <definedName name="XRefPaste200Row" localSheetId="0" hidden="1">[37]XREF!#REF!</definedName>
    <definedName name="XRefPaste200Row" localSheetId="3" hidden="1">[37]XREF!#REF!</definedName>
    <definedName name="XRefPaste200Row" hidden="1">[37]XREF!#REF!</definedName>
    <definedName name="XRefPaste201" localSheetId="0" hidden="1">#REF!</definedName>
    <definedName name="XRefPaste201" localSheetId="3" hidden="1">#REF!</definedName>
    <definedName name="XRefPaste201" hidden="1">#REF!</definedName>
    <definedName name="XRefPaste201Row" localSheetId="0" hidden="1">[37]XREF!#REF!</definedName>
    <definedName name="XRefPaste201Row" localSheetId="3" hidden="1">[37]XREF!#REF!</definedName>
    <definedName name="XRefPaste201Row" hidden="1">[37]XREF!#REF!</definedName>
    <definedName name="XRefPaste202" localSheetId="0" hidden="1">#REF!</definedName>
    <definedName name="XRefPaste202" localSheetId="3" hidden="1">#REF!</definedName>
    <definedName name="XRefPaste202" hidden="1">#REF!</definedName>
    <definedName name="XRefPaste202Row" localSheetId="0" hidden="1">[37]XREF!#REF!</definedName>
    <definedName name="XRefPaste202Row" localSheetId="3" hidden="1">[37]XREF!#REF!</definedName>
    <definedName name="XRefPaste202Row" hidden="1">[37]XREF!#REF!</definedName>
    <definedName name="XRefPaste203" localSheetId="0" hidden="1">#REF!</definedName>
    <definedName name="XRefPaste203" localSheetId="3" hidden="1">#REF!</definedName>
    <definedName name="XRefPaste203" hidden="1">#REF!</definedName>
    <definedName name="XRefPaste203Row" localSheetId="0" hidden="1">[37]XREF!#REF!</definedName>
    <definedName name="XRefPaste203Row" localSheetId="3" hidden="1">[37]XREF!#REF!</definedName>
    <definedName name="XRefPaste203Row" hidden="1">[37]XREF!#REF!</definedName>
    <definedName name="XRefPaste204" localSheetId="0" hidden="1">#REF!</definedName>
    <definedName name="XRefPaste204" localSheetId="3" hidden="1">#REF!</definedName>
    <definedName name="XRefPaste204" hidden="1">#REF!</definedName>
    <definedName name="XRefPaste204Row" localSheetId="0" hidden="1">[37]XREF!#REF!</definedName>
    <definedName name="XRefPaste204Row" localSheetId="3" hidden="1">[37]XREF!#REF!</definedName>
    <definedName name="XRefPaste204Row" hidden="1">[37]XREF!#REF!</definedName>
    <definedName name="XRefPaste205" localSheetId="0" hidden="1">#REF!</definedName>
    <definedName name="XRefPaste205" localSheetId="3" hidden="1">#REF!</definedName>
    <definedName name="XRefPaste205" hidden="1">#REF!</definedName>
    <definedName name="XRefPaste205Row" localSheetId="0" hidden="1">[37]XREF!#REF!</definedName>
    <definedName name="XRefPaste205Row" localSheetId="3" hidden="1">[37]XREF!#REF!</definedName>
    <definedName name="XRefPaste205Row" hidden="1">[37]XREF!#REF!</definedName>
    <definedName name="XRefPaste206" localSheetId="0" hidden="1">#REF!</definedName>
    <definedName name="XRefPaste206" localSheetId="3" hidden="1">#REF!</definedName>
    <definedName name="XRefPaste206" hidden="1">#REF!</definedName>
    <definedName name="XRefPaste206Row" localSheetId="0" hidden="1">[37]XREF!#REF!</definedName>
    <definedName name="XRefPaste206Row" localSheetId="3" hidden="1">[37]XREF!#REF!</definedName>
    <definedName name="XRefPaste206Row" hidden="1">[37]XREF!#REF!</definedName>
    <definedName name="XRefPaste207" localSheetId="0" hidden="1">#REF!</definedName>
    <definedName name="XRefPaste207" localSheetId="3" hidden="1">#REF!</definedName>
    <definedName name="XRefPaste207" hidden="1">#REF!</definedName>
    <definedName name="XRefPaste207Row" localSheetId="0" hidden="1">[37]XREF!#REF!</definedName>
    <definedName name="XRefPaste207Row" localSheetId="3" hidden="1">[37]XREF!#REF!</definedName>
    <definedName name="XRefPaste207Row" hidden="1">[37]XREF!#REF!</definedName>
    <definedName name="XRefPaste208" localSheetId="0" hidden="1">#REF!</definedName>
    <definedName name="XRefPaste208" localSheetId="3" hidden="1">#REF!</definedName>
    <definedName name="XRefPaste208" hidden="1">#REF!</definedName>
    <definedName name="XRefPaste208Row" localSheetId="0" hidden="1">[37]XREF!#REF!</definedName>
    <definedName name="XRefPaste208Row" localSheetId="3" hidden="1">[37]XREF!#REF!</definedName>
    <definedName name="XRefPaste208Row" hidden="1">[37]XREF!#REF!</definedName>
    <definedName name="XRefPaste209" localSheetId="0" hidden="1">#REF!</definedName>
    <definedName name="XRefPaste209" localSheetId="3" hidden="1">#REF!</definedName>
    <definedName name="XRefPaste209" hidden="1">#REF!</definedName>
    <definedName name="XRefPaste209Row" localSheetId="0" hidden="1">[37]XREF!#REF!</definedName>
    <definedName name="XRefPaste209Row" localSheetId="3" hidden="1">[37]XREF!#REF!</definedName>
    <definedName name="XRefPaste209Row" hidden="1">[37]XREF!#REF!</definedName>
    <definedName name="XRefPaste210" localSheetId="0" hidden="1">#REF!</definedName>
    <definedName name="XRefPaste210" localSheetId="3" hidden="1">#REF!</definedName>
    <definedName name="XRefPaste210" hidden="1">#REF!</definedName>
    <definedName name="XRefPaste210Row" localSheetId="0" hidden="1">[37]XREF!#REF!</definedName>
    <definedName name="XRefPaste210Row" localSheetId="3" hidden="1">[37]XREF!#REF!</definedName>
    <definedName name="XRefPaste210Row" hidden="1">[37]XREF!#REF!</definedName>
    <definedName name="XRefPaste212" localSheetId="0" hidden="1">#REF!</definedName>
    <definedName name="XRefPaste212" localSheetId="3" hidden="1">#REF!</definedName>
    <definedName name="XRefPaste212" hidden="1">#REF!</definedName>
    <definedName name="XRefPaste212Row" localSheetId="0" hidden="1">[37]XREF!#REF!</definedName>
    <definedName name="XRefPaste212Row" localSheetId="3" hidden="1">[37]XREF!#REF!</definedName>
    <definedName name="XRefPaste212Row" hidden="1">[37]XREF!#REF!</definedName>
    <definedName name="XRefPaste213" localSheetId="0" hidden="1">#REF!</definedName>
    <definedName name="XRefPaste213" localSheetId="3" hidden="1">#REF!</definedName>
    <definedName name="XRefPaste213" hidden="1">#REF!</definedName>
    <definedName name="XRefPaste213Row" localSheetId="0" hidden="1">[37]XREF!#REF!</definedName>
    <definedName name="XRefPaste213Row" localSheetId="3" hidden="1">[37]XREF!#REF!</definedName>
    <definedName name="XRefPaste213Row" hidden="1">[37]XREF!#REF!</definedName>
    <definedName name="XRefPaste214" localSheetId="0" hidden="1">#REF!</definedName>
    <definedName name="XRefPaste214" localSheetId="3" hidden="1">#REF!</definedName>
    <definedName name="XRefPaste214" hidden="1">#REF!</definedName>
    <definedName name="XRefPaste214Row" localSheetId="0" hidden="1">[37]XREF!#REF!</definedName>
    <definedName name="XRefPaste214Row" localSheetId="3" hidden="1">[37]XREF!#REF!</definedName>
    <definedName name="XRefPaste214Row" hidden="1">[37]XREF!#REF!</definedName>
    <definedName name="XRefPaste215" localSheetId="0" hidden="1">#REF!</definedName>
    <definedName name="XRefPaste215" localSheetId="3" hidden="1">#REF!</definedName>
    <definedName name="XRefPaste215" hidden="1">#REF!</definedName>
    <definedName name="XRefPaste215Row" localSheetId="0" hidden="1">[37]XREF!#REF!</definedName>
    <definedName name="XRefPaste215Row" localSheetId="3" hidden="1">[37]XREF!#REF!</definedName>
    <definedName name="XRefPaste215Row" hidden="1">[37]XREF!#REF!</definedName>
    <definedName name="XRefPaste216" localSheetId="0" hidden="1">#REF!</definedName>
    <definedName name="XRefPaste216" localSheetId="3" hidden="1">#REF!</definedName>
    <definedName name="XRefPaste216" hidden="1">#REF!</definedName>
    <definedName name="XRefPaste216Row" localSheetId="0" hidden="1">[37]XREF!#REF!</definedName>
    <definedName name="XRefPaste216Row" localSheetId="3" hidden="1">[37]XREF!#REF!</definedName>
    <definedName name="XRefPaste216Row" hidden="1">[37]XREF!#REF!</definedName>
    <definedName name="XRefPaste217" localSheetId="0" hidden="1">#REF!</definedName>
    <definedName name="XRefPaste217" localSheetId="3" hidden="1">#REF!</definedName>
    <definedName name="XRefPaste217" hidden="1">#REF!</definedName>
    <definedName name="XRefPaste217Row" localSheetId="0" hidden="1">[37]XREF!#REF!</definedName>
    <definedName name="XRefPaste217Row" localSheetId="3" hidden="1">[37]XREF!#REF!</definedName>
    <definedName name="XRefPaste217Row" hidden="1">[37]XREF!#REF!</definedName>
    <definedName name="XRefPaste218" localSheetId="0" hidden="1">#REF!</definedName>
    <definedName name="XRefPaste218" localSheetId="3" hidden="1">#REF!</definedName>
    <definedName name="XRefPaste218" hidden="1">#REF!</definedName>
    <definedName name="XRefPaste218Row" localSheetId="0" hidden="1">[37]XREF!#REF!</definedName>
    <definedName name="XRefPaste218Row" localSheetId="3" hidden="1">[37]XREF!#REF!</definedName>
    <definedName name="XRefPaste218Row" hidden="1">[37]XREF!#REF!</definedName>
    <definedName name="XRefPaste219" localSheetId="0" hidden="1">#REF!</definedName>
    <definedName name="XRefPaste219" localSheetId="3" hidden="1">#REF!</definedName>
    <definedName name="XRefPaste219" hidden="1">#REF!</definedName>
    <definedName name="XRefPaste219Row" localSheetId="0" hidden="1">[37]XREF!#REF!</definedName>
    <definedName name="XRefPaste219Row" localSheetId="3" hidden="1">[37]XREF!#REF!</definedName>
    <definedName name="XRefPaste219Row" hidden="1">[37]XREF!#REF!</definedName>
    <definedName name="XRefPaste220" localSheetId="0" hidden="1">#REF!</definedName>
    <definedName name="XRefPaste220" localSheetId="3" hidden="1">#REF!</definedName>
    <definedName name="XRefPaste220" hidden="1">#REF!</definedName>
    <definedName name="XRefPaste220Row" localSheetId="0" hidden="1">[37]XREF!#REF!</definedName>
    <definedName name="XRefPaste220Row" localSheetId="3" hidden="1">[37]XREF!#REF!</definedName>
    <definedName name="XRefPaste220Row" hidden="1">[37]XREF!#REF!</definedName>
    <definedName name="XRefPaste221" localSheetId="0" hidden="1">#REF!</definedName>
    <definedName name="XRefPaste221" localSheetId="3" hidden="1">#REF!</definedName>
    <definedName name="XRefPaste221" hidden="1">#REF!</definedName>
    <definedName name="XRefPaste221Row" localSheetId="0" hidden="1">[37]XREF!#REF!</definedName>
    <definedName name="XRefPaste221Row" localSheetId="3" hidden="1">[37]XREF!#REF!</definedName>
    <definedName name="XRefPaste221Row" hidden="1">[37]XREF!#REF!</definedName>
    <definedName name="XRefPaste222" localSheetId="0" hidden="1">#REF!</definedName>
    <definedName name="XRefPaste222" localSheetId="3" hidden="1">#REF!</definedName>
    <definedName name="XRefPaste222" hidden="1">#REF!</definedName>
    <definedName name="XRefPaste222Row" localSheetId="0" hidden="1">[37]XREF!#REF!</definedName>
    <definedName name="XRefPaste222Row" localSheetId="3" hidden="1">[37]XREF!#REF!</definedName>
    <definedName name="XRefPaste222Row" hidden="1">[37]XREF!#REF!</definedName>
    <definedName name="XRefPaste223" localSheetId="0" hidden="1">#REF!</definedName>
    <definedName name="XRefPaste223" localSheetId="3" hidden="1">#REF!</definedName>
    <definedName name="XRefPaste223" hidden="1">#REF!</definedName>
    <definedName name="XRefPaste223Row" localSheetId="0" hidden="1">[37]XREF!#REF!</definedName>
    <definedName name="XRefPaste223Row" localSheetId="3" hidden="1">[37]XREF!#REF!</definedName>
    <definedName name="XRefPaste223Row" hidden="1">[37]XREF!#REF!</definedName>
    <definedName name="XRefPaste224" localSheetId="0" hidden="1">#REF!</definedName>
    <definedName name="XRefPaste224" localSheetId="3" hidden="1">#REF!</definedName>
    <definedName name="XRefPaste224" hidden="1">#REF!</definedName>
    <definedName name="XRefPaste224Row" localSheetId="0" hidden="1">[37]XREF!#REF!</definedName>
    <definedName name="XRefPaste224Row" localSheetId="3" hidden="1">[37]XREF!#REF!</definedName>
    <definedName name="XRefPaste224Row" hidden="1">[37]XREF!#REF!</definedName>
    <definedName name="XRefPaste225" localSheetId="0" hidden="1">#REF!</definedName>
    <definedName name="XRefPaste225" localSheetId="3" hidden="1">#REF!</definedName>
    <definedName name="XRefPaste225" hidden="1">#REF!</definedName>
    <definedName name="XRefPaste225Row" localSheetId="0" hidden="1">[37]XREF!#REF!</definedName>
    <definedName name="XRefPaste225Row" localSheetId="3" hidden="1">[37]XREF!#REF!</definedName>
    <definedName name="XRefPaste225Row" hidden="1">[37]XREF!#REF!</definedName>
    <definedName name="XRefPaste226" localSheetId="0" hidden="1">#REF!</definedName>
    <definedName name="XRefPaste226" localSheetId="3" hidden="1">#REF!</definedName>
    <definedName name="XRefPaste226" hidden="1">#REF!</definedName>
    <definedName name="XRefPaste226Row" localSheetId="0" hidden="1">[37]XREF!#REF!</definedName>
    <definedName name="XRefPaste226Row" localSheetId="3" hidden="1">[37]XREF!#REF!</definedName>
    <definedName name="XRefPaste226Row" hidden="1">[37]XREF!#REF!</definedName>
    <definedName name="XRefPaste227" localSheetId="0" hidden="1">#REF!</definedName>
    <definedName name="XRefPaste227" localSheetId="3" hidden="1">#REF!</definedName>
    <definedName name="XRefPaste227" hidden="1">#REF!</definedName>
    <definedName name="XRefPaste227Row" localSheetId="0" hidden="1">[37]XREF!#REF!</definedName>
    <definedName name="XRefPaste227Row" localSheetId="3" hidden="1">[37]XREF!#REF!</definedName>
    <definedName name="XRefPaste227Row" hidden="1">[37]XREF!#REF!</definedName>
    <definedName name="XRefPaste228" localSheetId="0" hidden="1">#REF!</definedName>
    <definedName name="XRefPaste228" localSheetId="3" hidden="1">#REF!</definedName>
    <definedName name="XRefPaste228" hidden="1">#REF!</definedName>
    <definedName name="XRefPaste228Row" localSheetId="0" hidden="1">[37]XREF!#REF!</definedName>
    <definedName name="XRefPaste228Row" localSheetId="3" hidden="1">[37]XREF!#REF!</definedName>
    <definedName name="XRefPaste228Row" hidden="1">[37]XREF!#REF!</definedName>
    <definedName name="XRefPaste229" localSheetId="0" hidden="1">#REF!</definedName>
    <definedName name="XRefPaste229" localSheetId="3" hidden="1">#REF!</definedName>
    <definedName name="XRefPaste229" hidden="1">#REF!</definedName>
    <definedName name="XRefPaste229Row" localSheetId="0" hidden="1">[37]XREF!#REF!</definedName>
    <definedName name="XRefPaste229Row" localSheetId="3" hidden="1">[37]XREF!#REF!</definedName>
    <definedName name="XRefPaste229Row" hidden="1">[37]XREF!#REF!</definedName>
    <definedName name="XRefPaste230" localSheetId="0" hidden="1">#REF!</definedName>
    <definedName name="XRefPaste230" localSheetId="3" hidden="1">#REF!</definedName>
    <definedName name="XRefPaste230" hidden="1">#REF!</definedName>
    <definedName name="XRefPaste230Row" localSheetId="0" hidden="1">[37]XREF!#REF!</definedName>
    <definedName name="XRefPaste230Row" localSheetId="3" hidden="1">[37]XREF!#REF!</definedName>
    <definedName name="XRefPaste230Row" hidden="1">[37]XREF!#REF!</definedName>
    <definedName name="XRefPaste231" localSheetId="0" hidden="1">#REF!</definedName>
    <definedName name="XRefPaste231" localSheetId="3" hidden="1">#REF!</definedName>
    <definedName name="XRefPaste231" hidden="1">#REF!</definedName>
    <definedName name="XRefPaste231Row" localSheetId="0" hidden="1">[37]XREF!#REF!</definedName>
    <definedName name="XRefPaste231Row" localSheetId="3" hidden="1">[37]XREF!#REF!</definedName>
    <definedName name="XRefPaste231Row" hidden="1">[37]XREF!#REF!</definedName>
    <definedName name="XRefPaste232" localSheetId="0" hidden="1">#REF!</definedName>
    <definedName name="XRefPaste232" localSheetId="3" hidden="1">#REF!</definedName>
    <definedName name="XRefPaste232" hidden="1">#REF!</definedName>
    <definedName name="XRefPaste232Row" localSheetId="0" hidden="1">[37]XREF!#REF!</definedName>
    <definedName name="XRefPaste232Row" localSheetId="3" hidden="1">[37]XREF!#REF!</definedName>
    <definedName name="XRefPaste232Row" hidden="1">[37]XREF!#REF!</definedName>
    <definedName name="XRefPaste233" localSheetId="0" hidden="1">#REF!</definedName>
    <definedName name="XRefPaste233" localSheetId="3" hidden="1">#REF!</definedName>
    <definedName name="XRefPaste233" hidden="1">#REF!</definedName>
    <definedName name="XRefPaste233Row" localSheetId="0" hidden="1">[37]XREF!#REF!</definedName>
    <definedName name="XRefPaste233Row" localSheetId="3" hidden="1">[37]XREF!#REF!</definedName>
    <definedName name="XRefPaste233Row" hidden="1">[37]XREF!#REF!</definedName>
    <definedName name="XRefPaste234" localSheetId="0" hidden="1">#REF!</definedName>
    <definedName name="XRefPaste234" localSheetId="3" hidden="1">#REF!</definedName>
    <definedName name="XRefPaste234" hidden="1">#REF!</definedName>
    <definedName name="XRefPaste234Row" localSheetId="0" hidden="1">[37]XREF!#REF!</definedName>
    <definedName name="XRefPaste234Row" localSheetId="3" hidden="1">[37]XREF!#REF!</definedName>
    <definedName name="XRefPaste234Row" hidden="1">[37]XREF!#REF!</definedName>
    <definedName name="XRefPaste235" localSheetId="0" hidden="1">#REF!</definedName>
    <definedName name="XRefPaste235" localSheetId="3" hidden="1">#REF!</definedName>
    <definedName name="XRefPaste235" hidden="1">#REF!</definedName>
    <definedName name="XRefPaste235Row" localSheetId="0" hidden="1">[37]XREF!#REF!</definedName>
    <definedName name="XRefPaste235Row" localSheetId="3" hidden="1">[37]XREF!#REF!</definedName>
    <definedName name="XRefPaste235Row" hidden="1">[37]XREF!#REF!</definedName>
    <definedName name="XRefPaste236" localSheetId="0" hidden="1">#REF!</definedName>
    <definedName name="XRefPaste236" localSheetId="3" hidden="1">#REF!</definedName>
    <definedName name="XRefPaste236" hidden="1">#REF!</definedName>
    <definedName name="XRefPaste236Row" localSheetId="0" hidden="1">[37]XREF!#REF!</definedName>
    <definedName name="XRefPaste236Row" localSheetId="3" hidden="1">[37]XREF!#REF!</definedName>
    <definedName name="XRefPaste236Row" hidden="1">[37]XREF!#REF!</definedName>
    <definedName name="XRefPaste237" localSheetId="0" hidden="1">#REF!</definedName>
    <definedName name="XRefPaste237" localSheetId="3" hidden="1">#REF!</definedName>
    <definedName name="XRefPaste237" hidden="1">#REF!</definedName>
    <definedName name="XRefPaste237Row" localSheetId="0" hidden="1">[37]XREF!#REF!</definedName>
    <definedName name="XRefPaste237Row" localSheetId="3" hidden="1">[37]XREF!#REF!</definedName>
    <definedName name="XRefPaste237Row" hidden="1">[37]XREF!#REF!</definedName>
    <definedName name="XRefPaste238" localSheetId="0" hidden="1">#REF!</definedName>
    <definedName name="XRefPaste238" localSheetId="3" hidden="1">#REF!</definedName>
    <definedName name="XRefPaste238" hidden="1">#REF!</definedName>
    <definedName name="XRefPaste238Row" localSheetId="0" hidden="1">[37]XREF!#REF!</definedName>
    <definedName name="XRefPaste238Row" localSheetId="3" hidden="1">[37]XREF!#REF!</definedName>
    <definedName name="XRefPaste238Row" hidden="1">[37]XREF!#REF!</definedName>
    <definedName name="XRefPaste239" localSheetId="0" hidden="1">#REF!</definedName>
    <definedName name="XRefPaste239" localSheetId="3" hidden="1">#REF!</definedName>
    <definedName name="XRefPaste239" hidden="1">#REF!</definedName>
    <definedName name="XRefPaste239Row" localSheetId="0" hidden="1">[37]XREF!#REF!</definedName>
    <definedName name="XRefPaste239Row" localSheetId="3" hidden="1">[37]XREF!#REF!</definedName>
    <definedName name="XRefPaste239Row" hidden="1">[37]XREF!#REF!</definedName>
    <definedName name="XRefPaste240" localSheetId="0" hidden="1">#REF!</definedName>
    <definedName name="XRefPaste240" localSheetId="3" hidden="1">#REF!</definedName>
    <definedName name="XRefPaste240" hidden="1">#REF!</definedName>
    <definedName name="XRefPaste240Row" localSheetId="0" hidden="1">[37]XREF!#REF!</definedName>
    <definedName name="XRefPaste240Row" localSheetId="3" hidden="1">[37]XREF!#REF!</definedName>
    <definedName name="XRefPaste240Row" hidden="1">[37]XREF!#REF!</definedName>
    <definedName name="XRefPaste241" localSheetId="0" hidden="1">#REF!</definedName>
    <definedName name="XRefPaste241" localSheetId="3" hidden="1">#REF!</definedName>
    <definedName name="XRefPaste241" hidden="1">#REF!</definedName>
    <definedName name="XRefPaste241Row" localSheetId="0" hidden="1">[37]XREF!#REF!</definedName>
    <definedName name="XRefPaste241Row" localSheetId="3" hidden="1">[37]XREF!#REF!</definedName>
    <definedName name="XRefPaste241Row" hidden="1">[37]XREF!#REF!</definedName>
    <definedName name="XRefPaste242" localSheetId="0" hidden="1">#REF!</definedName>
    <definedName name="XRefPaste242" localSheetId="3" hidden="1">#REF!</definedName>
    <definedName name="XRefPaste242" hidden="1">#REF!</definedName>
    <definedName name="XRefPaste242Row" localSheetId="0" hidden="1">[37]XREF!#REF!</definedName>
    <definedName name="XRefPaste242Row" localSheetId="3" hidden="1">[37]XREF!#REF!</definedName>
    <definedName name="XRefPaste242Row" hidden="1">[37]XREF!#REF!</definedName>
    <definedName name="XRefPaste243" localSheetId="0" hidden="1">#REF!</definedName>
    <definedName name="XRefPaste243" localSheetId="3" hidden="1">#REF!</definedName>
    <definedName name="XRefPaste243" hidden="1">#REF!</definedName>
    <definedName name="XRefPaste243Row" localSheetId="0" hidden="1">[37]XREF!#REF!</definedName>
    <definedName name="XRefPaste243Row" localSheetId="3" hidden="1">[37]XREF!#REF!</definedName>
    <definedName name="XRefPaste243Row" hidden="1">[37]XREF!#REF!</definedName>
    <definedName name="XRefPaste244" localSheetId="0" hidden="1">#REF!</definedName>
    <definedName name="XRefPaste244" localSheetId="3" hidden="1">#REF!</definedName>
    <definedName name="XRefPaste244" hidden="1">#REF!</definedName>
    <definedName name="XRefPaste244Row" localSheetId="0" hidden="1">[37]XREF!#REF!</definedName>
    <definedName name="XRefPaste244Row" localSheetId="3" hidden="1">[37]XREF!#REF!</definedName>
    <definedName name="XRefPaste244Row" hidden="1">[37]XREF!#REF!</definedName>
    <definedName name="XRefPaste245" localSheetId="0" hidden="1">#REF!</definedName>
    <definedName name="XRefPaste245" localSheetId="3" hidden="1">#REF!</definedName>
    <definedName name="XRefPaste245" hidden="1">#REF!</definedName>
    <definedName name="XRefPaste245Row" localSheetId="0" hidden="1">[37]XREF!#REF!</definedName>
    <definedName name="XRefPaste245Row" localSheetId="3" hidden="1">[37]XREF!#REF!</definedName>
    <definedName name="XRefPaste245Row" hidden="1">[37]XREF!#REF!</definedName>
    <definedName name="XRefPaste246" localSheetId="0" hidden="1">#REF!</definedName>
    <definedName name="XRefPaste246" localSheetId="3" hidden="1">#REF!</definedName>
    <definedName name="XRefPaste246" hidden="1">#REF!</definedName>
    <definedName name="XRefPaste246Row" localSheetId="0" hidden="1">[37]XREF!#REF!</definedName>
    <definedName name="XRefPaste246Row" localSheetId="3" hidden="1">[37]XREF!#REF!</definedName>
    <definedName name="XRefPaste246Row" hidden="1">[37]XREF!#REF!</definedName>
    <definedName name="XRefPaste247" localSheetId="0" hidden="1">#REF!</definedName>
    <definedName name="XRefPaste247" localSheetId="3" hidden="1">#REF!</definedName>
    <definedName name="XRefPaste247" hidden="1">#REF!</definedName>
    <definedName name="XRefPaste247Row" localSheetId="0" hidden="1">[37]XREF!#REF!</definedName>
    <definedName name="XRefPaste247Row" localSheetId="3" hidden="1">[37]XREF!#REF!</definedName>
    <definedName name="XRefPaste247Row" hidden="1">[37]XREF!#REF!</definedName>
    <definedName name="XRefPaste248" localSheetId="0" hidden="1">#REF!</definedName>
    <definedName name="XRefPaste248" localSheetId="3" hidden="1">#REF!</definedName>
    <definedName name="XRefPaste248" hidden="1">#REF!</definedName>
    <definedName name="XRefPaste248Row" localSheetId="0" hidden="1">[37]XREF!#REF!</definedName>
    <definedName name="XRefPaste248Row" localSheetId="3" hidden="1">[37]XREF!#REF!</definedName>
    <definedName name="XRefPaste248Row" hidden="1">[37]XREF!#REF!</definedName>
    <definedName name="XRefPaste249" localSheetId="0" hidden="1">#REF!</definedName>
    <definedName name="XRefPaste249" localSheetId="3" hidden="1">#REF!</definedName>
    <definedName name="XRefPaste249" hidden="1">#REF!</definedName>
    <definedName name="XRefPaste249Row" localSheetId="0" hidden="1">[37]XREF!#REF!</definedName>
    <definedName name="XRefPaste249Row" localSheetId="3" hidden="1">[37]XREF!#REF!</definedName>
    <definedName name="XRefPaste249Row" hidden="1">[37]XREF!#REF!</definedName>
    <definedName name="XRefPaste250" localSheetId="0" hidden="1">#REF!</definedName>
    <definedName name="XRefPaste250" localSheetId="3" hidden="1">#REF!</definedName>
    <definedName name="XRefPaste250" hidden="1">#REF!</definedName>
    <definedName name="XRefPaste250Row" localSheetId="0" hidden="1">[37]XREF!#REF!</definedName>
    <definedName name="XRefPaste250Row" localSheetId="3" hidden="1">[37]XREF!#REF!</definedName>
    <definedName name="XRefPaste250Row" hidden="1">[37]XREF!#REF!</definedName>
    <definedName name="XRefPaste251" localSheetId="0" hidden="1">#REF!</definedName>
    <definedName name="XRefPaste251" localSheetId="3" hidden="1">#REF!</definedName>
    <definedName name="XRefPaste251" hidden="1">#REF!</definedName>
    <definedName name="XRefPaste251Row" localSheetId="0" hidden="1">[37]XREF!#REF!</definedName>
    <definedName name="XRefPaste251Row" localSheetId="3" hidden="1">[37]XREF!#REF!</definedName>
    <definedName name="XRefPaste251Row" hidden="1">[37]XREF!#REF!</definedName>
    <definedName name="XRefPaste252" localSheetId="0" hidden="1">#REF!</definedName>
    <definedName name="XRefPaste252" localSheetId="3" hidden="1">#REF!</definedName>
    <definedName name="XRefPaste252" hidden="1">#REF!</definedName>
    <definedName name="XRefPaste254" localSheetId="0" hidden="1">#REF!</definedName>
    <definedName name="XRefPaste254" localSheetId="3" hidden="1">#REF!</definedName>
    <definedName name="XRefPaste254" hidden="1">#REF!</definedName>
    <definedName name="XRefPaste255" localSheetId="0" hidden="1">#REF!</definedName>
    <definedName name="XRefPaste255" localSheetId="3" hidden="1">#REF!</definedName>
    <definedName name="XRefPaste255" hidden="1">#REF!</definedName>
    <definedName name="XRefPaste256" localSheetId="0" hidden="1">#REF!</definedName>
    <definedName name="XRefPaste256" localSheetId="3" hidden="1">#REF!</definedName>
    <definedName name="XRefPaste256" hidden="1">#REF!</definedName>
    <definedName name="XRefPaste257" localSheetId="0" hidden="1">#REF!</definedName>
    <definedName name="XRefPaste257" localSheetId="3" hidden="1">#REF!</definedName>
    <definedName name="XRefPaste257" hidden="1">#REF!</definedName>
    <definedName name="XRefPaste258" localSheetId="0" hidden="1">#REF!</definedName>
    <definedName name="XRefPaste258" localSheetId="3" hidden="1">#REF!</definedName>
    <definedName name="XRefPaste258" hidden="1">#REF!</definedName>
    <definedName name="XRefPaste259" localSheetId="0" hidden="1">#REF!</definedName>
    <definedName name="XRefPaste259" localSheetId="3" hidden="1">#REF!</definedName>
    <definedName name="XRefPaste259" hidden="1">#REF!</definedName>
    <definedName name="XRefPaste260" localSheetId="0" hidden="1">#REF!</definedName>
    <definedName name="XRefPaste260" localSheetId="3" hidden="1">#REF!</definedName>
    <definedName name="XRefPaste260" hidden="1">#REF!</definedName>
    <definedName name="XRefPaste261" localSheetId="0" hidden="1">#REF!</definedName>
    <definedName name="XRefPaste261" localSheetId="3" hidden="1">#REF!</definedName>
    <definedName name="XRefPaste261" hidden="1">#REF!</definedName>
    <definedName name="XRefPaste262" localSheetId="0" hidden="1">#REF!</definedName>
    <definedName name="XRefPaste262" localSheetId="3" hidden="1">#REF!</definedName>
    <definedName name="XRefPaste262" hidden="1">#REF!</definedName>
    <definedName name="XRefPaste263" localSheetId="0" hidden="1">#REF!</definedName>
    <definedName name="XRefPaste263" localSheetId="3" hidden="1">#REF!</definedName>
    <definedName name="XRefPaste263" hidden="1">#REF!</definedName>
    <definedName name="XRefPaste264" localSheetId="0" hidden="1">#REF!</definedName>
    <definedName name="XRefPaste264" localSheetId="3" hidden="1">#REF!</definedName>
    <definedName name="XRefPaste264" hidden="1">#REF!</definedName>
    <definedName name="XRefPaste265" localSheetId="0" hidden="1">#REF!</definedName>
    <definedName name="XRefPaste265" localSheetId="3" hidden="1">#REF!</definedName>
    <definedName name="XRefPaste265" hidden="1">#REF!</definedName>
    <definedName name="XRefPaste266" localSheetId="0" hidden="1">#REF!</definedName>
    <definedName name="XRefPaste266" localSheetId="3" hidden="1">#REF!</definedName>
    <definedName name="XRefPaste266" hidden="1">#REF!</definedName>
    <definedName name="XRefPaste267" localSheetId="0" hidden="1">#REF!</definedName>
    <definedName name="XRefPaste267" localSheetId="3" hidden="1">#REF!</definedName>
    <definedName name="XRefPaste267" hidden="1">#REF!</definedName>
    <definedName name="XRefPaste269" localSheetId="0" hidden="1">#REF!</definedName>
    <definedName name="XRefPaste269" localSheetId="3" hidden="1">#REF!</definedName>
    <definedName name="XRefPaste269" hidden="1">#REF!</definedName>
    <definedName name="XRefPaste289" localSheetId="0" hidden="1">#REF!</definedName>
    <definedName name="XRefPaste289" localSheetId="3" hidden="1">#REF!</definedName>
    <definedName name="XRefPaste289" hidden="1">#REF!</definedName>
    <definedName name="XRefPaste290" localSheetId="0" hidden="1">#REF!</definedName>
    <definedName name="XRefPaste290" localSheetId="3" hidden="1">#REF!</definedName>
    <definedName name="XRefPaste290" hidden="1">#REF!</definedName>
    <definedName name="XRefPaste291" localSheetId="0" hidden="1">#REF!</definedName>
    <definedName name="XRefPaste291" localSheetId="3" hidden="1">#REF!</definedName>
    <definedName name="XRefPaste291" hidden="1">#REF!</definedName>
    <definedName name="XRefPaste292" localSheetId="0" hidden="1">#REF!</definedName>
    <definedName name="XRefPaste292" localSheetId="3" hidden="1">#REF!</definedName>
    <definedName name="XRefPaste292" hidden="1">#REF!</definedName>
    <definedName name="XRefPaste293" localSheetId="0" hidden="1">#REF!</definedName>
    <definedName name="XRefPaste293" localSheetId="3" hidden="1">#REF!</definedName>
    <definedName name="XRefPaste293" hidden="1">#REF!</definedName>
    <definedName name="XRefPaste2Row" localSheetId="0" hidden="1">#REF!</definedName>
    <definedName name="XRefPaste2Row" localSheetId="3" hidden="1">#REF!</definedName>
    <definedName name="XRefPaste2Row" hidden="1">#REF!</definedName>
    <definedName name="XRefPaste302" localSheetId="0" hidden="1">#REF!</definedName>
    <definedName name="XRefPaste302" localSheetId="3" hidden="1">#REF!</definedName>
    <definedName name="XRefPaste302" hidden="1">#REF!</definedName>
    <definedName name="XRefPaste305" localSheetId="0" hidden="1">#REF!</definedName>
    <definedName name="XRefPaste305" localSheetId="3" hidden="1">#REF!</definedName>
    <definedName name="XRefPaste305" hidden="1">#REF!</definedName>
    <definedName name="XRefPaste344" localSheetId="0" hidden="1">#REF!</definedName>
    <definedName name="XRefPaste344" localSheetId="3" hidden="1">#REF!</definedName>
    <definedName name="XRefPaste344" hidden="1">#REF!</definedName>
    <definedName name="XRefPaste345" localSheetId="0" hidden="1">#REF!</definedName>
    <definedName name="XRefPaste345" localSheetId="3" hidden="1">#REF!</definedName>
    <definedName name="XRefPaste345" hidden="1">#REF!</definedName>
    <definedName name="XRefPaste350" localSheetId="0" hidden="1">#REF!</definedName>
    <definedName name="XRefPaste350" localSheetId="3" hidden="1">#REF!</definedName>
    <definedName name="XRefPaste350" hidden="1">#REF!</definedName>
    <definedName name="XRefPaste3Row" localSheetId="0" hidden="1">#REF!</definedName>
    <definedName name="XRefPaste3Row" localSheetId="3" hidden="1">#REF!</definedName>
    <definedName name="XRefPaste3Row" hidden="1">#REF!</definedName>
    <definedName name="XRefPaste4Row" localSheetId="0" hidden="1">#REF!</definedName>
    <definedName name="XRefPaste4Row" localSheetId="3" hidden="1">#REF!</definedName>
    <definedName name="XRefPaste4Row" hidden="1">#REF!</definedName>
    <definedName name="XRefPaste5Row" localSheetId="0" hidden="1">#REF!</definedName>
    <definedName name="XRefPaste5Row" localSheetId="3" hidden="1">#REF!</definedName>
    <definedName name="XRefPaste5Row" hidden="1">#REF!</definedName>
    <definedName name="XRefPaste6Row" localSheetId="0" hidden="1">#REF!</definedName>
    <definedName name="XRefPaste6Row" localSheetId="3" hidden="1">#REF!</definedName>
    <definedName name="XRefPaste6Row" hidden="1">#REF!</definedName>
    <definedName name="XRefPaste7Row" localSheetId="0" hidden="1">#REF!</definedName>
    <definedName name="XRefPaste7Row" localSheetId="3" hidden="1">#REF!</definedName>
    <definedName name="XRefPaste7Row" hidden="1">#REF!</definedName>
    <definedName name="XRefPaste8Row" localSheetId="0" hidden="1">#REF!</definedName>
    <definedName name="XRefPaste8Row" localSheetId="3" hidden="1">#REF!</definedName>
    <definedName name="XRefPaste8Row" hidden="1">#REF!</definedName>
    <definedName name="XRefPaste9Row" localSheetId="0" hidden="1">#REF!</definedName>
    <definedName name="XRefPaste9Row" localSheetId="3" hidden="1">#REF!</definedName>
    <definedName name="XRefPaste9Row" hidden="1">#REF!</definedName>
    <definedName name="XRefPasteRangeCount" hidden="1">1</definedName>
    <definedName name="xta92경전.서TBr23c13r23c36TBr13" localSheetId="0">[22]유통망계획!#REF!</definedName>
    <definedName name="xta92경전.서TBr23c13r23c36TBr13" localSheetId="3">[22]유통망계획!#REF!</definedName>
    <definedName name="xta92경전.서TBr23c13r23c36TBr13">[22]유통망계획!#REF!</definedName>
    <definedName name="xta경영계92.서TBr13c7r41c30TBr1" localSheetId="0">[22]유통망계획!#REF!</definedName>
    <definedName name="xta경영계92.서TBr13c7r41c30TBr1" localSheetId="3">[22]유통망계획!#REF!</definedName>
    <definedName name="xta경영계92.서TBr13c7r41c30TBr1">[22]유통망계획!#REF!</definedName>
    <definedName name="xxx" localSheetId="0">[9]명단!#REF!</definedName>
    <definedName name="xxx" localSheetId="3">[9]명단!#REF!</definedName>
    <definedName name="xxx">[9]명단!#REF!</definedName>
    <definedName name="YEAR">[11]Inputs!$D$16</definedName>
    <definedName name="ZZ" localSheetId="0">#REF!</definedName>
    <definedName name="ZZ" localSheetId="3">#REF!</definedName>
    <definedName name="ZZ">#REF!</definedName>
    <definedName name="ㄱㄱ" hidden="1">{#N/A,#N/A,FALSE,"9612"}</definedName>
    <definedName name="가구" localSheetId="0">#REF!</definedName>
    <definedName name="가구" localSheetId="3">#REF!</definedName>
    <definedName name="가구">#REF!</definedName>
    <definedName name="가나ㅏ">[12]data!$A$1:$G$215</definedName>
    <definedName name="감가" localSheetId="1" hidden="1">{#N/A,#N/A,FALSE,"9612"}</definedName>
    <definedName name="감가" localSheetId="3" hidden="1">{#N/A,#N/A,FALSE,"9612"}</definedName>
    <definedName name="감가" hidden="1">{#N/A,#N/A,FALSE,"9612"}</definedName>
    <definedName name="감가상각" localSheetId="1" hidden="1">{#N/A,#N/A,FALSE,"9612"}</definedName>
    <definedName name="감가상각" localSheetId="3" hidden="1">{#N/A,#N/A,FALSE,"9612"}</definedName>
    <definedName name="감가상각" hidden="1">{#N/A,#N/A,FALSE,"9612"}</definedName>
    <definedName name="감가상각22H" localSheetId="3" hidden="1">{#N/A,#N/A,FALSE,"9612"}</definedName>
    <definedName name="감가상각22H" hidden="1">{#N/A,#N/A,FALSE,"9612"}</definedName>
    <definedName name="강점" localSheetId="0">[38]Sheet1!#REF!</definedName>
    <definedName name="강점" localSheetId="3">[38]Sheet1!#REF!</definedName>
    <definedName name="강점">[38]Sheet1!#REF!</definedName>
    <definedName name="거래유형" localSheetId="0">#REF!</definedName>
    <definedName name="거래유형" localSheetId="3">#REF!</definedName>
    <definedName name="거래유형">#REF!</definedName>
    <definedName name="거래처" localSheetId="0">#REF!</definedName>
    <definedName name="거래처" localSheetId="3">#REF!</definedName>
    <definedName name="거래처">#REF!</definedName>
    <definedName name="건">[39]Sheet1!$A$1:$AE$75</definedName>
    <definedName name="건물" localSheetId="0">#REF!</definedName>
    <definedName name="건물" localSheetId="3">#REF!</definedName>
    <definedName name="건물">#REF!</definedName>
    <definedName name="건물1" localSheetId="3" hidden="1">{#N/A,#N/A,FALSE,"9612"}</definedName>
    <definedName name="건물1" hidden="1">{#N/A,#N/A,FALSE,"9612"}</definedName>
    <definedName name="건축">[40]건축지수!$C$1:$AD$75</definedName>
    <definedName name="검증" localSheetId="0">#REF!</definedName>
    <definedName name="검증" localSheetId="3">#REF!</definedName>
    <definedName name="검증">#REF!</definedName>
    <definedName name="검증start" localSheetId="0">#REF!</definedName>
    <definedName name="검증start" localSheetId="3">#REF!</definedName>
    <definedName name="검증start">#REF!</definedName>
    <definedName name="검증제외" localSheetId="0">#REF!</definedName>
    <definedName name="검증제외" localSheetId="3">#REF!</definedName>
    <definedName name="검증제외">#REF!</definedName>
    <definedName name="결산일">[41]정의!$B$4</definedName>
    <definedName name="계정" localSheetId="0">[26]MRS세부!#REF!</definedName>
    <definedName name="계정" localSheetId="3">[26]MRS세부!#REF!</definedName>
    <definedName name="계정">[26]MRS세부!#REF!</definedName>
    <definedName name="계정과목" localSheetId="0">#REF!</definedName>
    <definedName name="계정과목" localSheetId="3">#REF!</definedName>
    <definedName name="계정과목">#REF!</definedName>
    <definedName name="공구기구" localSheetId="0">#REF!</definedName>
    <definedName name="공구기구" localSheetId="3">#REF!</definedName>
    <definedName name="공구기구">#REF!</definedName>
    <definedName name="공구비품">[3]장기차입금!$T$14</definedName>
    <definedName name="공구와비품" localSheetId="0">#REF!</definedName>
    <definedName name="공구와비품" localSheetId="3">#REF!</definedName>
    <definedName name="공구와비품">#REF!</definedName>
    <definedName name="공구와비품1" localSheetId="0">#REF!</definedName>
    <definedName name="공구와비품1" localSheetId="3">#REF!</definedName>
    <definedName name="공구와비품1">#REF!</definedName>
    <definedName name="구_________분" localSheetId="0">#REF!</definedName>
    <definedName name="구_________분" localSheetId="3">#REF!</definedName>
    <definedName name="구_________분">#REF!</definedName>
    <definedName name="구축">[42]시중96!$C$1:$AD$55</definedName>
    <definedName name="구축물" localSheetId="1" hidden="1">{#N/A,#N/A,FALSE,"9612"}</definedName>
    <definedName name="구축물" localSheetId="3" hidden="1">{#N/A,#N/A,FALSE,"9612"}</definedName>
    <definedName name="구축물" hidden="1">{#N/A,#N/A,FALSE,"9612"}</definedName>
    <definedName name="금월" localSheetId="0">#REF!</definedName>
    <definedName name="금월" localSheetId="3">#REF!</definedName>
    <definedName name="금월">#REF!</definedName>
    <definedName name="기계장치" localSheetId="0">[43]Sheet9!#REF!</definedName>
    <definedName name="기계장치" localSheetId="3">[43]Sheet9!#REF!</definedName>
    <definedName name="기계장치">[43]Sheet9!#REF!</definedName>
    <definedName name="기계장치1" localSheetId="0">#REF!</definedName>
    <definedName name="기계장치1" localSheetId="3">#REF!</definedName>
    <definedName name="기계장치1">#REF!</definedName>
    <definedName name="기계최종" localSheetId="3" hidden="1">{#N/A,#N/A,FALSE,"9612";#N/A,#N/A,FALSE,"9612"}</definedName>
    <definedName name="기계최종" hidden="1">{#N/A,#N/A,FALSE,"9612";#N/A,#N/A,FALSE,"9612"}</definedName>
    <definedName name="기수" localSheetId="0">#REF!</definedName>
    <definedName name="기수" localSheetId="3">#REF!</definedName>
    <definedName name="기수">#REF!</definedName>
    <definedName name="기업투자" localSheetId="0">#REF!</definedName>
    <definedName name="기업투자" localSheetId="3">#REF!</definedName>
    <definedName name="기업투자">#REF!</definedName>
    <definedName name="김종범" localSheetId="0">#REF!</definedName>
    <definedName name="김종범" localSheetId="3">#REF!</definedName>
    <definedName name="김종범">#REF!</definedName>
    <definedName name="ㄴ" hidden="1">{#N/A,#N/A,FALSE,"9612"}</definedName>
    <definedName name="ㄴㄴ" localSheetId="3" hidden="1">{#N/A,#N/A,FALSE,"9612"}</definedName>
    <definedName name="ㄴㄴ" hidden="1">{#N/A,#N/A,FALSE,"9612"}</definedName>
    <definedName name="년_간_계_획" localSheetId="0">#REF!</definedName>
    <definedName name="년_간_계_획" localSheetId="3">#REF!</definedName>
    <definedName name="년_간_계_획">#REF!</definedName>
    <definedName name="ㄷ" hidden="1">{#N/A,#N/A,FALSE,"9612"}</definedName>
    <definedName name="단위_백만원" localSheetId="0">#REF!</definedName>
    <definedName name="단위_백만원" localSheetId="3">#REF!</definedName>
    <definedName name="단위_백만원">#REF!</definedName>
    <definedName name="달러환">[44]판매계획!$R$2</definedName>
    <definedName name="당기상각액" localSheetId="0">#REF!</definedName>
    <definedName name="당기상각액" localSheetId="3">#REF!</definedName>
    <definedName name="당기상각액">#REF!</definedName>
    <definedName name="대변" localSheetId="0">#REF!</definedName>
    <definedName name="대변" localSheetId="3">#REF!</definedName>
    <definedName name="대변">#REF!</definedName>
    <definedName name="대변시작" localSheetId="0">#REF!</definedName>
    <definedName name="대변시작" localSheetId="3">#REF!</definedName>
    <definedName name="대변시작">#REF!</definedName>
    <definedName name="대변추가" localSheetId="0">#REF!</definedName>
    <definedName name="대변추가" localSheetId="3">#REF!</definedName>
    <definedName name="대변추가">#REF!</definedName>
    <definedName name="대여금">{"Price","lcii","TS13","D","0","0","H"}</definedName>
    <definedName name="대차" hidden="1">{#N/A,#N/A,FALSE,"BS";#N/A,#N/A,FALSE,"PL";#N/A,#N/A,FALSE,"처분";#N/A,#N/A,FALSE,"현금";#N/A,#N/A,FALSE,"매출";#N/A,#N/A,FALSE,"원가";#N/A,#N/A,FALSE,"경영"}</definedName>
    <definedName name="대체대변" localSheetId="0">#REF!</definedName>
    <definedName name="대체대변" localSheetId="3">#REF!</definedName>
    <definedName name="대체대변">#REF!</definedName>
    <definedName name="대체차변" localSheetId="0">#REF!</definedName>
    <definedName name="대체차변" localSheetId="3">#REF!</definedName>
    <definedName name="대체차변">#REF!</definedName>
    <definedName name="동방" hidden="1">{#N/A,#N/A,FALSE,"BS";#N/A,#N/A,FALSE,"PL";#N/A,#N/A,FALSE,"처분";#N/A,#N/A,FALSE,"현금";#N/A,#N/A,FALSE,"매출";#N/A,#N/A,FALSE,"원가";#N/A,#N/A,FALSE,"경영"}</definedName>
    <definedName name="동방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ㄹㅇㄴㅁㄿ" localSheetId="0">[27]명단!#REF!</definedName>
    <definedName name="ㄹㅇㄴㅁㄿ" localSheetId="3">[27]명단!#REF!</definedName>
    <definedName name="ㄹㅇㄴㅁㄿ">[27]명단!#REF!</definedName>
    <definedName name="ㄹ호" localSheetId="0">#REF!</definedName>
    <definedName name="ㄹ호" localSheetId="3">#REF!</definedName>
    <definedName name="ㄹ호">#REF!</definedName>
    <definedName name="리셋" localSheetId="0">#REF!</definedName>
    <definedName name="리셋" localSheetId="3">#REF!</definedName>
    <definedName name="리셋">#REF!</definedName>
    <definedName name="리스트" localSheetId="0">#REF!</definedName>
    <definedName name="리스트" localSheetId="3">#REF!</definedName>
    <definedName name="리스트">#REF!</definedName>
    <definedName name="ㄻㅁㅁㅁㅇ" localSheetId="0">#REF!</definedName>
    <definedName name="ㄻㅁㅁㅁㅇ" localSheetId="3">#REF!</definedName>
    <definedName name="ㄻㅁㅁㅁㅇ">#REF!</definedName>
    <definedName name="ㅁ" localSheetId="3" hidden="1">{#N/A,#N/A,FALSE,"9612"}</definedName>
    <definedName name="ㅁ" hidden="1">{#N/A,#N/A,FALSE,"9612"}</definedName>
    <definedName name="ㅁ1" localSheetId="0">#REF!</definedName>
    <definedName name="ㅁ1" localSheetId="3">#REF!</definedName>
    <definedName name="ㅁ1">#REF!</definedName>
    <definedName name="ㅁㄴㅇ" localSheetId="0">[27]명단!#REF!</definedName>
    <definedName name="ㅁㄴㅇ" localSheetId="3">[27]명단!#REF!</definedName>
    <definedName name="ㅁㄴㅇ">[27]명단!#REF!</definedName>
    <definedName name="ㅁㄴㅇㄹ" localSheetId="0">[27]명단!#REF!</definedName>
    <definedName name="ㅁㄴㅇㄹ" localSheetId="3">[27]명단!#REF!</definedName>
    <definedName name="ㅁㄴㅇㄹ">[27]명단!#REF!</definedName>
    <definedName name="ㅁㅁ" localSheetId="0">#REF!</definedName>
    <definedName name="ㅁㅁ" localSheetId="3">#REF!</definedName>
    <definedName name="ㅁㅁ">#REF!</definedName>
    <definedName name="ㅁㅁㅁ" localSheetId="3" hidden="1">{#N/A,#N/A,FALSE,"9612"}</definedName>
    <definedName name="ㅁㅁㅁ" hidden="1">{#N/A,#N/A,FALSE,"9612"}</definedName>
    <definedName name="매출">[45]SALE!$A$7:$X$161</definedName>
    <definedName name="매출및원가" localSheetId="0">'[33]1995년 섹터별 매출'!#REF!</definedName>
    <definedName name="매출및원가" localSheetId="3">'[33]1995년 섹터별 매출'!#REF!</definedName>
    <definedName name="매출및원가">'[33]1995년 섹터별 매출'!#REF!</definedName>
    <definedName name="매출채권내수" localSheetId="0">[46]Sheet1!#REF!</definedName>
    <definedName name="매출채권내수" localSheetId="3">[46]Sheet1!#REF!</definedName>
    <definedName name="매출채권내수">[46]Sheet1!#REF!</definedName>
    <definedName name="매크로5" localSheetId="0">[47]!매크로5</definedName>
    <definedName name="매크로5" localSheetId="3">[47]!매크로5</definedName>
    <definedName name="매크로5">[47]!매크로5</definedName>
    <definedName name="명세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목적" localSheetId="0">[26]MRS세부!#REF!</definedName>
    <definedName name="목적" localSheetId="3">[26]MRS세부!#REF!</definedName>
    <definedName name="목적">[26]MRS세부!#REF!</definedName>
    <definedName name="미수금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미수수익" hidden="1">{#N/A,#N/A,FALSE,"BS";#N/A,#N/A,FALSE,"PL";#N/A,#N/A,FALSE,"처분";#N/A,#N/A,FALSE,"현금";#N/A,#N/A,FALSE,"매출";#N/A,#N/A,FALSE,"원가";#N/A,#N/A,FALSE,"경영"}</definedName>
    <definedName name="미지비용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미착기계" hidden="1">{#N/A,#N/A,FALSE,"9612"}</definedName>
    <definedName name="미착기계1" hidden="1">{#N/A,#N/A,FALSE,"9612"}</definedName>
    <definedName name="반기현금흐름표" hidden="1">{#N/A,#N/A,FALSE,"BS";#N/A,#N/A,FALSE,"PL";#N/A,#N/A,FALSE,"처분";#N/A,#N/A,FALSE,"현금";#N/A,#N/A,FALSE,"매출";#N/A,#N/A,FALSE,"원가";#N/A,#N/A,FALSE,"경영"}</definedName>
    <definedName name="보립" localSheetId="0">#REF!</definedName>
    <definedName name="보립" localSheetId="3">#REF!</definedName>
    <definedName name="보립">#REF!</definedName>
    <definedName name="비품" localSheetId="0">#REF!</definedName>
    <definedName name="비품" localSheetId="3">#REF!</definedName>
    <definedName name="비품">#REF!</definedName>
    <definedName name="상_반_기" localSheetId="0">#REF!</definedName>
    <definedName name="상_반_기" localSheetId="3">#REF!</definedName>
    <definedName name="상_반_기">#REF!</definedName>
    <definedName name="상사경유" localSheetId="0">#REF!</definedName>
    <definedName name="상사경유" localSheetId="3">#REF!</definedName>
    <definedName name="상사경유">#REF!</definedName>
    <definedName name="선급비용2" localSheetId="3" hidden="1">{#N/A,#N/A,FALSE,"9612";#N/A,#N/A,FALSE,"9612"}</definedName>
    <definedName name="선급비용2" hidden="1">{#N/A,#N/A,FALSE,"9612";#N/A,#N/A,FALSE,"9612"}</definedName>
    <definedName name="선수금" hidden="1">{#N/A,#N/A,FALSE,"BS";#N/A,#N/A,FALSE,"PL";#N/A,#N/A,FALSE,"처분";#N/A,#N/A,FALSE,"현금";#N/A,#N/A,FALSE,"매출";#N/A,#N/A,FALSE,"원가";#N/A,#N/A,FALSE,"경영"}</definedName>
    <definedName name="선수금명세서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손익" localSheetId="0">'[48]1995년 섹터별 매출'!#REF!</definedName>
    <definedName name="손익" localSheetId="3">'[48]1995년 섹터별 매출'!#REF!</definedName>
    <definedName name="손익">'[48]1995년 섹터별 매출'!#REF!</definedName>
    <definedName name="손익계산서" localSheetId="0">'[49]1995년 섹터별 매출'!#REF!</definedName>
    <definedName name="손익계산서" localSheetId="3">'[49]1995년 섹터별 매출'!#REF!</definedName>
    <definedName name="손익계산서">'[49]1995년 섹터별 매출'!#REF!</definedName>
    <definedName name="손익항목" localSheetId="0">#REF!</definedName>
    <definedName name="손익항목" localSheetId="3">#REF!</definedName>
    <definedName name="손익항목">#REF!</definedName>
    <definedName name="수입" localSheetId="0">[50]기계장치!#REF!</definedName>
    <definedName name="수입" localSheetId="3">[50]기계장치!#REF!</definedName>
    <definedName name="수입">[50]기계장치!#REF!</definedName>
    <definedName name="수정" hidden="1">{#N/A,#N/A,FALSE,"9612"}</definedName>
    <definedName name="시산표" localSheetId="0">#REF!</definedName>
    <definedName name="시산표" localSheetId="3">#REF!</definedName>
    <definedName name="시산표">#REF!</definedName>
    <definedName name="신부1" localSheetId="0">#REF!</definedName>
    <definedName name="신부1" localSheetId="3">#REF!</definedName>
    <definedName name="신부1">#REF!</definedName>
    <definedName name="신부2" localSheetId="0">#REF!</definedName>
    <definedName name="신부2" localSheetId="3">#REF!</definedName>
    <definedName name="신부2">#REF!</definedName>
    <definedName name="신비1" localSheetId="0">#REF!</definedName>
    <definedName name="신비1" localSheetId="3">#REF!</definedName>
    <definedName name="신비1">#REF!</definedName>
    <definedName name="신비2" localSheetId="0">#REF!</definedName>
    <definedName name="신비2" localSheetId="3">#REF!</definedName>
    <definedName name="신비2">#REF!</definedName>
    <definedName name="신수1" localSheetId="0">#REF!</definedName>
    <definedName name="신수1" localSheetId="3">#REF!</definedName>
    <definedName name="신수1">#REF!</definedName>
    <definedName name="신수2" localSheetId="0">#REF!</definedName>
    <definedName name="신수2" localSheetId="3">#REF!</definedName>
    <definedName name="신수2">#REF!</definedName>
    <definedName name="신신자" localSheetId="0">#REF!</definedName>
    <definedName name="신신자" localSheetId="3">#REF!</definedName>
    <definedName name="신신자">#REF!</definedName>
    <definedName name="신자" localSheetId="0">#REF!</definedName>
    <definedName name="신자" localSheetId="3">#REF!</definedName>
    <definedName name="신자">#REF!</definedName>
    <definedName name="신자1" localSheetId="0">#REF!</definedName>
    <definedName name="신자1" localSheetId="3">#REF!</definedName>
    <definedName name="신자1">#REF!</definedName>
    <definedName name="신자2" localSheetId="0">#REF!</definedName>
    <definedName name="신자2" localSheetId="3">#REF!</definedName>
    <definedName name="신자2">#REF!</definedName>
    <definedName name="ㅇ" localSheetId="0" hidden="1">#REF!</definedName>
    <definedName name="ㅇ" localSheetId="3" hidden="1">#REF!</definedName>
    <definedName name="ㅇ" hidden="1">#REF!</definedName>
    <definedName name="아아" localSheetId="0">#REF!</definedName>
    <definedName name="아아" localSheetId="3">#REF!</definedName>
    <definedName name="아아">#REF!</definedName>
    <definedName name="연도" localSheetId="0">#REF!</definedName>
    <definedName name="연도" localSheetId="3">#REF!</definedName>
    <definedName name="연도">#REF!</definedName>
    <definedName name="연습" localSheetId="0">#REF!</definedName>
    <definedName name="연습" localSheetId="3">#REF!</definedName>
    <definedName name="연습">#REF!</definedName>
    <definedName name="영업권" hidden="1">{#N/A,#N/A,FALSE,"BS";#N/A,#N/A,FALSE,"PL";#N/A,#N/A,FALSE,"처분";#N/A,#N/A,FALSE,"현금";#N/A,#N/A,FALSE,"매출";#N/A,#N/A,FALSE,"원가";#N/A,#N/A,FALSE,"경영"}</definedName>
    <definedName name="옛날종합연구소" hidden="1">{#N/A,#N/A,FALSE,"9612"}</definedName>
    <definedName name="외산" localSheetId="0">#REF!</definedName>
    <definedName name="외산" localSheetId="3">#REF!</definedName>
    <definedName name="외산">#REF!</definedName>
    <definedName name="외산명세" localSheetId="0">#REF!</definedName>
    <definedName name="외산명세" localSheetId="3">#REF!</definedName>
    <definedName name="외산명세">#REF!</definedName>
    <definedName name="외상매입1" hidden="1">{#N/A,#N/A,FALSE,"BS";#N/A,#N/A,FALSE,"PL";#N/A,#N/A,FALSE,"처분";#N/A,#N/A,FALSE,"현금";#N/A,#N/A,FALSE,"매출";#N/A,#N/A,FALSE,"원가";#N/A,#N/A,FALSE,"경영"}</definedName>
    <definedName name="외화차입" hidden="1">{#N/A,#N/A,FALSE,"BS";#N/A,#N/A,FALSE,"PL";#N/A,#N/A,FALSE,"처분";#N/A,#N/A,FALSE,"현금";#N/A,#N/A,FALSE,"매출";#N/A,#N/A,FALSE,"원가";#N/A,#N/A,FALSE,"경영"}</definedName>
    <definedName name="원본3" localSheetId="3" hidden="1">{#N/A,#N/A,FALSE,"9612"}</definedName>
    <definedName name="원본3" hidden="1">{#N/A,#N/A,FALSE,"9612"}</definedName>
    <definedName name="원재료수불부1" hidden="1">{#N/A,#N/A,FALSE,"BS";#N/A,#N/A,FALSE,"PL";#N/A,#N/A,FALSE,"처분";#N/A,#N/A,FALSE,"현금";#N/A,#N/A,FALSE,"매출";#N/A,#N/A,FALSE,"원가";#N/A,#N/A,FALSE,"경영"}</definedName>
    <definedName name="월_판매" localSheetId="0">#REF!</definedName>
    <definedName name="월_판매" localSheetId="3">#REF!</definedName>
    <definedName name="월_판매">#REF!</definedName>
    <definedName name="유형고정자산" localSheetId="1" hidden="1">{#N/A,#N/A,FALSE,"9612"}</definedName>
    <definedName name="유형고정자산" localSheetId="3" hidden="1">{#N/A,#N/A,FALSE,"9612"}</definedName>
    <definedName name="유형고정자산" hidden="1">{#N/A,#N/A,FALSE,"9612"}</definedName>
    <definedName name="이" localSheetId="0">#REF!</definedName>
    <definedName name="이" localSheetId="3">#REF!</definedName>
    <definedName name="이">#REF!</definedName>
    <definedName name="이름" localSheetId="0">[51]Sheet1!#REF!</definedName>
    <definedName name="이름" localSheetId="3">[51]Sheet1!#REF!</definedName>
    <definedName name="이름">[51]Sheet1!#REF!</definedName>
    <definedName name="이병우" hidden="1">{#N/A,#N/A,FALSE,"9612"}</definedName>
    <definedName name="인사" localSheetId="0">[10]명단!#REF!</definedName>
    <definedName name="인사" localSheetId="3">[10]명단!#REF!</definedName>
    <definedName name="인사">[10]명단!#REF!</definedName>
    <definedName name="인사1" localSheetId="0">[10]명단!#REF!</definedName>
    <definedName name="인사1" localSheetId="3">[10]명단!#REF!</definedName>
    <definedName name="인사1">[10]명단!#REF!</definedName>
    <definedName name="인쇄제목" localSheetId="0">#REF!</definedName>
    <definedName name="인쇄제목" localSheetId="3">#REF!</definedName>
    <definedName name="인쇄제목">#REF!</definedName>
    <definedName name="일" localSheetId="0">#REF!</definedName>
    <definedName name="일" localSheetId="3">#REF!</definedName>
    <definedName name="일">#REF!</definedName>
    <definedName name="임시" localSheetId="0">#REF!</definedName>
    <definedName name="임시" localSheetId="3">#REF!</definedName>
    <definedName name="임시">#REF!</definedName>
    <definedName name="임시건물" localSheetId="0">#REF!</definedName>
    <definedName name="임시건물" localSheetId="3">#REF!</definedName>
    <definedName name="임시건물">#REF!</definedName>
    <definedName name="재고명세" localSheetId="0">#REF!</definedName>
    <definedName name="재고명세" localSheetId="3">#REF!</definedName>
    <definedName name="재고명세">#REF!</definedName>
    <definedName name="재고자산1" localSheetId="0">#REF!</definedName>
    <definedName name="재고자산1" localSheetId="3">#REF!</definedName>
    <definedName name="재고자산1">#REF!</definedName>
    <definedName name="재고총계" localSheetId="0">[52]명단!#REF!</definedName>
    <definedName name="재고총계" localSheetId="3">[52]명단!#REF!</definedName>
    <definedName name="재고총계">[52]명단!#REF!</definedName>
    <definedName name="재무제표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전년대비" localSheetId="0">#REF!</definedName>
    <definedName name="전년대비" localSheetId="3">#REF!</definedName>
    <definedName name="전년대비">#REF!</definedName>
    <definedName name="전월" localSheetId="0">#REF!</definedName>
    <definedName name="전월" localSheetId="3">#REF!</definedName>
    <definedName name="전월">#REF!</definedName>
    <definedName name="전자" localSheetId="0">#REF!</definedName>
    <definedName name="전자" localSheetId="3">#REF!</definedName>
    <definedName name="전자">#REF!</definedName>
    <definedName name="전장" localSheetId="0">#REF!</definedName>
    <definedName name="전장" localSheetId="3">#REF!</definedName>
    <definedName name="전장">#REF!</definedName>
    <definedName name="제원" localSheetId="0">#REF!</definedName>
    <definedName name="제원" localSheetId="3">#REF!</definedName>
    <definedName name="제원">#REF!</definedName>
    <definedName name="제조원가" localSheetId="0">#REF!</definedName>
    <definedName name="제조원가" localSheetId="3">#REF!</definedName>
    <definedName name="제조원가">#REF!</definedName>
    <definedName name="제품" localSheetId="1" hidden="1">{#N/A,#N/A,FALSE,"9612"}</definedName>
    <definedName name="제품" localSheetId="3" hidden="1">{#N/A,#N/A,FALSE,"9612"}</definedName>
    <definedName name="제품" hidden="1">{#N/A,#N/A,FALSE,"9612"}</definedName>
    <definedName name="조정" localSheetId="0" hidden="1">#REF!</definedName>
    <definedName name="조정" localSheetId="3" hidden="1">#REF!</definedName>
    <definedName name="조정" hidden="1">#REF!</definedName>
    <definedName name="조직강점" localSheetId="0">[38]Sheet1!#REF!</definedName>
    <definedName name="조직강점" localSheetId="3">[38]Sheet1!#REF!</definedName>
    <definedName name="조직강점">[38]Sheet1!#REF!</definedName>
    <definedName name="조직도2002" localSheetId="0">'[53]1995년 섹터별 매출'!#REF!</definedName>
    <definedName name="조직도2002" localSheetId="3">'[53]1995년 섹터별 매출'!#REF!</definedName>
    <definedName name="조직도2002">'[53]1995년 섹터별 매출'!#REF!</definedName>
    <definedName name="종희" localSheetId="0">#REF!</definedName>
    <definedName name="종희" localSheetId="3">#REF!</definedName>
    <definedName name="종희">#REF!</definedName>
    <definedName name="지분법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지자" localSheetId="0">#REF!</definedName>
    <definedName name="지자" localSheetId="3">#REF!</definedName>
    <definedName name="지자">#REF!</definedName>
    <definedName name="집기1" localSheetId="3" hidden="1">{#N/A,#N/A,FALSE,"9612"}</definedName>
    <definedName name="집기1" hidden="1">{#N/A,#N/A,FALSE,"9612"}</definedName>
    <definedName name="ㅊㅊ" localSheetId="0">[54]명단!#REF!</definedName>
    <definedName name="ㅊㅊ" localSheetId="3">[54]명단!#REF!</definedName>
    <definedName name="ㅊㅊ">[54]명단!#REF!</definedName>
    <definedName name="차변" localSheetId="0">#REF!</definedName>
    <definedName name="차변" localSheetId="3">#REF!</definedName>
    <definedName name="차변">#REF!</definedName>
    <definedName name="차변추가" localSheetId="0">#REF!</definedName>
    <definedName name="차변추가" localSheetId="3">#REF!</definedName>
    <definedName name="차변추가">#REF!</definedName>
    <definedName name="총과렟" localSheetId="0">[46]Sheet1!#REF!</definedName>
    <definedName name="총과렟" localSheetId="3">[46]Sheet1!#REF!</definedName>
    <definedName name="총과렟">[46]Sheet1!#REF!</definedName>
    <definedName name="총괄" localSheetId="3" hidden="1">{#N/A,#N/A,FALSE,"9612"}</definedName>
    <definedName name="총괄" hidden="1">{#N/A,#N/A,FALSE,"9612"}</definedName>
    <definedName name="최초" localSheetId="0">#REF!</definedName>
    <definedName name="최초" localSheetId="3">#REF!</definedName>
    <definedName name="최초">#REF!</definedName>
    <definedName name="추정총괄표" localSheetId="3" hidden="1">{#N/A,#N/A,FALSE,"9612"}</definedName>
    <definedName name="추정총괄표" hidden="1">{#N/A,#N/A,FALSE,"9612"}</definedName>
    <definedName name="ㅋ" localSheetId="0">[27]명단!#REF!</definedName>
    <definedName name="ㅋ" localSheetId="3">[27]명단!#REF!</definedName>
    <definedName name="ㅋ">[27]명단!#REF!</definedName>
    <definedName name="ㅋㅌㅊ" localSheetId="0">[55]Sheet1!#REF!</definedName>
    <definedName name="ㅋㅌㅊ" localSheetId="3">[55]Sheet1!#REF!</definedName>
    <definedName name="ㅋㅌㅊ">[55]Sheet1!#REF!</definedName>
    <definedName name="ㅋㅌㅋ" localSheetId="0">#REF!</definedName>
    <definedName name="ㅋㅌㅋ" localSheetId="3">#REF!</definedName>
    <definedName name="ㅋㅌㅋ">#REF!</definedName>
    <definedName name="ㅌㅌ" localSheetId="0">#REF!</definedName>
    <definedName name="ㅌㅌ" localSheetId="3">#REF!</definedName>
    <definedName name="ㅌㅌ">#REF!</definedName>
    <definedName name="판가1" localSheetId="0">#REF!</definedName>
    <definedName name="판가1" localSheetId="3">#REF!</definedName>
    <definedName name="판가1">#REF!</definedName>
    <definedName name="판가2" localSheetId="0">#REF!</definedName>
    <definedName name="판가2" localSheetId="3">#REF!</definedName>
    <definedName name="판가2">#REF!</definedName>
    <definedName name="판가3" localSheetId="0">#REF!</definedName>
    <definedName name="판가3" localSheetId="3">#REF!</definedName>
    <definedName name="판가3">#REF!</definedName>
    <definedName name="판가4" localSheetId="0">#REF!</definedName>
    <definedName name="판가4" localSheetId="3">#REF!</definedName>
    <definedName name="판가4">#REF!</definedName>
    <definedName name="평가전" localSheetId="0">#REF!</definedName>
    <definedName name="평가전" localSheetId="3">#REF!</definedName>
    <definedName name="평가전">#REF!</definedName>
    <definedName name="평가전2" localSheetId="0">#REF!</definedName>
    <definedName name="평가전2" localSheetId="3">#REF!</definedName>
    <definedName name="평가전2">#REF!</definedName>
    <definedName name="평가후" localSheetId="0">#REF!</definedName>
    <definedName name="평가후" localSheetId="3">#REF!</definedName>
    <definedName name="평가후">#REF!</definedName>
    <definedName name="평가후2" localSheetId="0">#REF!</definedName>
    <definedName name="평가후2" localSheetId="3">#REF!</definedName>
    <definedName name="평가후2">#REF!</definedName>
    <definedName name="표지" localSheetId="0">'[56]외화금융(97-03)'!#REF!</definedName>
    <definedName name="표지" localSheetId="3">'[56]외화금융(97-03)'!#REF!</definedName>
    <definedName name="표지">'[56]외화금융(97-03)'!#REF!</definedName>
    <definedName name="피비씨" localSheetId="0">#REF!</definedName>
    <definedName name="피비씨" localSheetId="3">#REF!</definedName>
    <definedName name="피비씨">#REF!</definedName>
    <definedName name="피비씨리스트" localSheetId="0">#REF!</definedName>
    <definedName name="피비씨리스트" localSheetId="3">#REF!</definedName>
    <definedName name="피비씨리스트">#REF!</definedName>
    <definedName name="합___계" localSheetId="0">#REF!</definedName>
    <definedName name="합___계" localSheetId="3">#REF!</definedName>
    <definedName name="합___계">#REF!</definedName>
    <definedName name="합잔" localSheetId="0">#REF!</definedName>
    <definedName name="합잔" localSheetId="3">#REF!</definedName>
    <definedName name="합잔">#REF!</definedName>
    <definedName name="현금_당기말">[57]정산표!$C$8</definedName>
    <definedName name="현금_전기말">[58]정산표!$D$8</definedName>
    <definedName name="현금등가물" localSheetId="0">#REF!</definedName>
    <definedName name="현금등가물" localSheetId="3">#REF!</definedName>
    <definedName name="현금등가물">#REF!</definedName>
    <definedName name="現代綜合商事經由分" localSheetId="0">#REF!</definedName>
    <definedName name="現代綜合商事經由分" localSheetId="3">#REF!</definedName>
    <definedName name="現代綜合商事經由分">#REF!</definedName>
    <definedName name="환율상" localSheetId="0">#REF!</definedName>
    <definedName name="환율상" localSheetId="3">#REF!</definedName>
    <definedName name="환율상">#REF!</definedName>
    <definedName name="환율하" localSheetId="0">#REF!</definedName>
    <definedName name="환율하" localSheetId="3">#REF!</definedName>
    <definedName name="환율하">#REF!</definedName>
    <definedName name="회사">[41]정의!$B$3</definedName>
    <definedName name="회사명" localSheetId="0">#REF!</definedName>
    <definedName name="회사명" localSheetId="3">#REF!</definedName>
    <definedName name="회사명">#REF!</definedName>
    <definedName name="ㅏㅏㅏ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ㅕㅕㅕ" hidden="1">{#N/A,#N/A,FALSE,"9612"}</definedName>
    <definedName name="ㅗㅗㅗ" localSheetId="0">'[59]1995년 섹터별 매출'!#REF!</definedName>
    <definedName name="ㅗㅗㅗ" localSheetId="3">'[59]1995년 섹터별 매출'!#REF!</definedName>
    <definedName name="ㅗㅗㅗ">'[59]1995년 섹터별 매출'!#REF!</definedName>
    <definedName name="ㅚㅣ" localSheetId="0">[9]명단!#REF!</definedName>
    <definedName name="ㅚㅣ" localSheetId="3">[9]명단!#REF!</definedName>
    <definedName name="ㅚㅣ">[9]명단!#REF!</definedName>
    <definedName name="ㅝㅏKJㅣ" localSheetId="0">[9]명단!#REF!</definedName>
    <definedName name="ㅝㅏKJㅣ" localSheetId="3">[9]명단!#REF!</definedName>
    <definedName name="ㅝㅏKJㅣ">[9]명단!#REF!</definedName>
    <definedName name="ㅠ" localSheetId="0">#REF!</definedName>
    <definedName name="ㅠ" localSheetId="3">#REF!</definedName>
    <definedName name="ㅠ">#REF!</definedName>
    <definedName name="ㅠㅡ" localSheetId="0">#REF!</definedName>
    <definedName name="ㅠㅡ" localSheetId="3">#REF!</definedName>
    <definedName name="ㅠㅡ">#REF!</definedName>
  </definedNames>
  <calcPr calcId="152511"/>
</workbook>
</file>

<file path=xl/calcChain.xml><?xml version="1.0" encoding="utf-8"?>
<calcChain xmlns="http://schemas.openxmlformats.org/spreadsheetml/2006/main">
  <c r="H1089" i="121" l="1"/>
  <c r="A7" i="121"/>
  <c r="A8" i="121" s="1"/>
  <c r="A9" i="121" s="1"/>
  <c r="A10" i="121" s="1"/>
  <c r="A11" i="121" s="1"/>
  <c r="A12" i="121" s="1"/>
  <c r="A13" i="121" s="1"/>
  <c r="A14" i="121" s="1"/>
  <c r="A15" i="121" s="1"/>
  <c r="A16" i="121" s="1"/>
  <c r="A17" i="121" s="1"/>
  <c r="A18" i="121" s="1"/>
  <c r="A19" i="121" s="1"/>
  <c r="A20" i="121" s="1"/>
  <c r="A21" i="121" s="1"/>
  <c r="A22" i="121" s="1"/>
  <c r="A23" i="121" s="1"/>
  <c r="A24" i="121" s="1"/>
  <c r="A25" i="121" s="1"/>
  <c r="A26" i="121" s="1"/>
  <c r="A27" i="121" s="1"/>
  <c r="A28" i="121" s="1"/>
  <c r="A29" i="121" s="1"/>
  <c r="A30" i="121" s="1"/>
  <c r="A31" i="121" s="1"/>
  <c r="A32" i="121" s="1"/>
  <c r="A33" i="121" s="1"/>
  <c r="A34" i="121" s="1"/>
  <c r="A35" i="121" s="1"/>
  <c r="A36" i="121" s="1"/>
  <c r="A37" i="121" s="1"/>
  <c r="A38" i="121" s="1"/>
  <c r="A39" i="121" s="1"/>
  <c r="A40" i="121" s="1"/>
  <c r="A41" i="121" s="1"/>
  <c r="A42" i="121" s="1"/>
  <c r="A43" i="121" s="1"/>
  <c r="A44" i="121" s="1"/>
  <c r="A45" i="121" s="1"/>
  <c r="A46" i="121" s="1"/>
  <c r="A47" i="121" s="1"/>
  <c r="A48" i="121" s="1"/>
  <c r="A49" i="121" s="1"/>
  <c r="A50" i="121" s="1"/>
  <c r="A51" i="121" s="1"/>
  <c r="A52" i="121" s="1"/>
  <c r="A53" i="121" s="1"/>
  <c r="A54" i="121" s="1"/>
  <c r="A55" i="121" s="1"/>
  <c r="A56" i="121" s="1"/>
  <c r="A57" i="121" s="1"/>
  <c r="A58" i="121" s="1"/>
  <c r="A59" i="121" s="1"/>
  <c r="A60" i="121" s="1"/>
  <c r="A61" i="121" s="1"/>
  <c r="A62" i="121" s="1"/>
  <c r="A63" i="121" s="1"/>
  <c r="A64" i="121" s="1"/>
  <c r="A65" i="121" s="1"/>
  <c r="A66" i="121" s="1"/>
  <c r="A67" i="121" s="1"/>
  <c r="A68" i="121" s="1"/>
  <c r="A69" i="121" s="1"/>
  <c r="A70" i="121" s="1"/>
  <c r="A71" i="121" s="1"/>
  <c r="A72" i="121" s="1"/>
  <c r="A73" i="121" s="1"/>
  <c r="A74" i="121" s="1"/>
  <c r="A75" i="121" s="1"/>
  <c r="A76" i="121" s="1"/>
  <c r="A77" i="121" s="1"/>
  <c r="A78" i="121" s="1"/>
  <c r="A79" i="121" s="1"/>
  <c r="A80" i="121" s="1"/>
  <c r="A81" i="121" s="1"/>
  <c r="A82" i="121" s="1"/>
  <c r="A83" i="121" s="1"/>
  <c r="A84" i="121" s="1"/>
  <c r="A85" i="121" s="1"/>
  <c r="A86" i="121" s="1"/>
  <c r="A87" i="121" s="1"/>
  <c r="A88" i="121" s="1"/>
  <c r="A89" i="121" s="1"/>
  <c r="A90" i="121" s="1"/>
  <c r="A91" i="121" s="1"/>
  <c r="A92" i="121" s="1"/>
  <c r="A93" i="121" s="1"/>
  <c r="A94" i="121" s="1"/>
  <c r="A95" i="121" s="1"/>
  <c r="A96" i="121" s="1"/>
  <c r="A97" i="121" s="1"/>
  <c r="A98" i="121" s="1"/>
  <c r="A99" i="121" s="1"/>
  <c r="A100" i="121" s="1"/>
  <c r="A101" i="121" s="1"/>
  <c r="A102" i="121" s="1"/>
  <c r="A103" i="121" s="1"/>
  <c r="A104" i="121" s="1"/>
  <c r="A105" i="121" s="1"/>
  <c r="A106" i="121" s="1"/>
  <c r="A107" i="121" s="1"/>
  <c r="A108" i="121" s="1"/>
  <c r="A109" i="121" s="1"/>
  <c r="A110" i="121" s="1"/>
  <c r="A111" i="121" s="1"/>
  <c r="A112" i="121" s="1"/>
  <c r="A113" i="121" s="1"/>
  <c r="A114" i="121" s="1"/>
  <c r="A115" i="121" s="1"/>
  <c r="A116" i="121" s="1"/>
  <c r="A117" i="121" s="1"/>
  <c r="A118" i="121" s="1"/>
  <c r="A119" i="121" s="1"/>
  <c r="A120" i="121" s="1"/>
  <c r="A121" i="121" s="1"/>
  <c r="A122" i="121" s="1"/>
  <c r="A123" i="121" s="1"/>
  <c r="A124" i="121" s="1"/>
  <c r="A125" i="121" s="1"/>
  <c r="A126" i="121" s="1"/>
  <c r="A127" i="121" s="1"/>
  <c r="A128" i="121" s="1"/>
  <c r="A129" i="121" s="1"/>
  <c r="A130" i="121" s="1"/>
  <c r="A131" i="121" s="1"/>
  <c r="A132" i="121" s="1"/>
  <c r="A133" i="121" s="1"/>
  <c r="A134" i="121" s="1"/>
  <c r="A135" i="121" s="1"/>
  <c r="A136" i="121" s="1"/>
  <c r="A137" i="121" s="1"/>
  <c r="A138" i="121" s="1"/>
  <c r="A139" i="121" s="1"/>
  <c r="A140" i="121" s="1"/>
  <c r="A141" i="121" s="1"/>
  <c r="A142" i="121" s="1"/>
  <c r="A143" i="121" s="1"/>
  <c r="A144" i="121" s="1"/>
  <c r="A145" i="121" s="1"/>
  <c r="A146" i="121" s="1"/>
  <c r="A147" i="121" s="1"/>
  <c r="A148" i="121" s="1"/>
  <c r="A149" i="121" s="1"/>
  <c r="A150" i="121" s="1"/>
  <c r="A151" i="121" s="1"/>
  <c r="A152" i="121" s="1"/>
  <c r="A153" i="121" s="1"/>
  <c r="A154" i="121" s="1"/>
  <c r="A155" i="121" s="1"/>
  <c r="A156" i="121" s="1"/>
  <c r="A157" i="121" s="1"/>
  <c r="A158" i="121" s="1"/>
  <c r="A159" i="121" s="1"/>
  <c r="A160" i="121" s="1"/>
  <c r="A161" i="121" s="1"/>
  <c r="A162" i="121" s="1"/>
  <c r="A163" i="121" s="1"/>
  <c r="A164" i="121" s="1"/>
  <c r="A165" i="121" s="1"/>
  <c r="A166" i="121" s="1"/>
  <c r="A167" i="121" s="1"/>
  <c r="A168" i="121" s="1"/>
  <c r="A169" i="121" s="1"/>
  <c r="A170" i="121" s="1"/>
  <c r="A171" i="121" s="1"/>
  <c r="A172" i="121" s="1"/>
  <c r="A173" i="121" s="1"/>
  <c r="A174" i="121" s="1"/>
  <c r="A175" i="121" s="1"/>
  <c r="A176" i="121" s="1"/>
  <c r="A177" i="121" s="1"/>
  <c r="A178" i="121" s="1"/>
  <c r="A179" i="121" s="1"/>
  <c r="A180" i="121" s="1"/>
  <c r="A181" i="121" s="1"/>
  <c r="A182" i="121" s="1"/>
  <c r="A183" i="121" s="1"/>
  <c r="A184" i="121" s="1"/>
  <c r="A185" i="121" s="1"/>
  <c r="A186" i="121" s="1"/>
  <c r="A187" i="121" s="1"/>
  <c r="A188" i="121" s="1"/>
  <c r="A189" i="121" s="1"/>
  <c r="A190" i="121" s="1"/>
  <c r="A191" i="121" s="1"/>
  <c r="A192" i="121" s="1"/>
  <c r="A193" i="121" s="1"/>
  <c r="A194" i="121" s="1"/>
  <c r="A195" i="121" s="1"/>
  <c r="A196" i="121" s="1"/>
  <c r="A197" i="121" s="1"/>
  <c r="A198" i="121" s="1"/>
  <c r="A199" i="121" s="1"/>
  <c r="A200" i="121" s="1"/>
  <c r="A201" i="121" s="1"/>
  <c r="A202" i="121" s="1"/>
  <c r="A203" i="121" s="1"/>
  <c r="A204" i="121" s="1"/>
  <c r="A205" i="121" s="1"/>
  <c r="A206" i="121" s="1"/>
  <c r="A207" i="121" s="1"/>
  <c r="A208" i="121" s="1"/>
  <c r="A209" i="121" s="1"/>
  <c r="A210" i="121" s="1"/>
  <c r="A211" i="121" s="1"/>
  <c r="A212" i="121" s="1"/>
  <c r="A213" i="121" s="1"/>
  <c r="A214" i="121" s="1"/>
  <c r="A215" i="121" s="1"/>
  <c r="A216" i="121" s="1"/>
  <c r="A217" i="121" s="1"/>
  <c r="A218" i="121" s="1"/>
  <c r="A219" i="121" s="1"/>
  <c r="A220" i="121" s="1"/>
  <c r="A221" i="121" s="1"/>
  <c r="A222" i="121" s="1"/>
  <c r="A223" i="121" s="1"/>
  <c r="A224" i="121" s="1"/>
  <c r="A225" i="121" s="1"/>
  <c r="A226" i="121" s="1"/>
  <c r="A227" i="121" s="1"/>
  <c r="A228" i="121" s="1"/>
  <c r="A229" i="121" s="1"/>
  <c r="A230" i="121" s="1"/>
  <c r="A231" i="121" s="1"/>
  <c r="A232" i="121" s="1"/>
  <c r="A233" i="121" s="1"/>
  <c r="A234" i="121" s="1"/>
  <c r="A235" i="121" s="1"/>
  <c r="A236" i="121" s="1"/>
  <c r="A237" i="121" s="1"/>
  <c r="A238" i="121" s="1"/>
  <c r="A239" i="121" s="1"/>
  <c r="A240" i="121" s="1"/>
  <c r="A241" i="121" s="1"/>
  <c r="A242" i="121" s="1"/>
  <c r="A243" i="121" s="1"/>
  <c r="A244" i="121" s="1"/>
  <c r="A245" i="121" s="1"/>
  <c r="A246" i="121" s="1"/>
  <c r="A247" i="121" s="1"/>
  <c r="A248" i="121" s="1"/>
  <c r="A249" i="121" s="1"/>
  <c r="A250" i="121" s="1"/>
  <c r="A251" i="121" s="1"/>
  <c r="A252" i="121" s="1"/>
  <c r="A253" i="121" s="1"/>
  <c r="A254" i="121" s="1"/>
  <c r="A255" i="121" s="1"/>
  <c r="A256" i="121" s="1"/>
  <c r="A257" i="121" s="1"/>
  <c r="A258" i="121" s="1"/>
  <c r="A259" i="121" s="1"/>
  <c r="A260" i="121" s="1"/>
  <c r="A261" i="121" s="1"/>
  <c r="A262" i="121" s="1"/>
  <c r="A263" i="121" s="1"/>
  <c r="A264" i="121" s="1"/>
  <c r="A265" i="121" s="1"/>
  <c r="A266" i="121" s="1"/>
  <c r="A267" i="121" s="1"/>
  <c r="A268" i="121" s="1"/>
  <c r="A269" i="121" s="1"/>
  <c r="A270" i="121" s="1"/>
  <c r="A271" i="121" s="1"/>
  <c r="A272" i="121" s="1"/>
  <c r="A273" i="121" s="1"/>
  <c r="A274" i="121" s="1"/>
  <c r="A275" i="121" s="1"/>
  <c r="A276" i="121" s="1"/>
  <c r="A277" i="121" s="1"/>
  <c r="A278" i="121" s="1"/>
  <c r="A279" i="121" s="1"/>
  <c r="A280" i="121" s="1"/>
  <c r="A281" i="121" s="1"/>
  <c r="A282" i="121" s="1"/>
  <c r="A283" i="121" s="1"/>
  <c r="A284" i="121" s="1"/>
  <c r="A285" i="121" s="1"/>
  <c r="A286" i="121" s="1"/>
  <c r="A287" i="121" s="1"/>
  <c r="A288" i="121" s="1"/>
  <c r="A289" i="121" s="1"/>
  <c r="A290" i="121" s="1"/>
  <c r="A291" i="121" s="1"/>
  <c r="A292" i="121" s="1"/>
  <c r="A293" i="121" s="1"/>
  <c r="A294" i="121" s="1"/>
  <c r="A295" i="121" s="1"/>
  <c r="A296" i="121" s="1"/>
  <c r="A297" i="121" s="1"/>
  <c r="A298" i="121" s="1"/>
  <c r="A299" i="121" s="1"/>
  <c r="A300" i="121" s="1"/>
  <c r="A301" i="121" s="1"/>
  <c r="A302" i="121" s="1"/>
  <c r="A303" i="121" s="1"/>
  <c r="A304" i="121" s="1"/>
  <c r="A305" i="121" s="1"/>
  <c r="A306" i="121" s="1"/>
  <c r="A307" i="121" s="1"/>
  <c r="A308" i="121" s="1"/>
  <c r="A309" i="121" s="1"/>
  <c r="A310" i="121" s="1"/>
  <c r="A311" i="121" s="1"/>
  <c r="A312" i="121" s="1"/>
  <c r="A313" i="121" s="1"/>
  <c r="A314" i="121" s="1"/>
  <c r="A315" i="121" s="1"/>
  <c r="A316" i="121" s="1"/>
  <c r="A317" i="121" s="1"/>
  <c r="A318" i="121" s="1"/>
  <c r="A319" i="121" s="1"/>
  <c r="A320" i="121" s="1"/>
  <c r="A321" i="121" s="1"/>
  <c r="A322" i="121" s="1"/>
  <c r="A323" i="121" s="1"/>
  <c r="A324" i="121" s="1"/>
  <c r="A325" i="121" s="1"/>
  <c r="A326" i="121" s="1"/>
  <c r="A327" i="121" s="1"/>
  <c r="A328" i="121" s="1"/>
  <c r="A329" i="121" s="1"/>
  <c r="A330" i="121" s="1"/>
  <c r="A331" i="121" s="1"/>
  <c r="A332" i="121" s="1"/>
  <c r="A333" i="121" s="1"/>
  <c r="A334" i="121" s="1"/>
  <c r="A335" i="121" s="1"/>
  <c r="A336" i="121" s="1"/>
  <c r="A337" i="121" s="1"/>
  <c r="A338" i="121" s="1"/>
  <c r="A339" i="121" s="1"/>
  <c r="A340" i="121" s="1"/>
  <c r="A341" i="121" s="1"/>
  <c r="A342" i="121" s="1"/>
  <c r="A343" i="121" s="1"/>
  <c r="A344" i="121" s="1"/>
  <c r="A345" i="121" s="1"/>
  <c r="A346" i="121" s="1"/>
  <c r="A347" i="121" s="1"/>
  <c r="A348" i="121" s="1"/>
  <c r="A349" i="121" s="1"/>
  <c r="A350" i="121" s="1"/>
  <c r="A351" i="121" s="1"/>
  <c r="A352" i="121" s="1"/>
  <c r="A353" i="121" s="1"/>
  <c r="A354" i="121" s="1"/>
  <c r="A355" i="121" s="1"/>
  <c r="A356" i="121" s="1"/>
  <c r="A357" i="121" s="1"/>
  <c r="A358" i="121" s="1"/>
  <c r="A359" i="121" s="1"/>
  <c r="A360" i="121" s="1"/>
  <c r="A361" i="121" s="1"/>
  <c r="A362" i="121" s="1"/>
  <c r="A363" i="121" s="1"/>
  <c r="A364" i="121" s="1"/>
  <c r="A365" i="121" s="1"/>
  <c r="A366" i="121" s="1"/>
  <c r="A367" i="121" s="1"/>
  <c r="A368" i="121" s="1"/>
  <c r="A369" i="121" s="1"/>
  <c r="A370" i="121" s="1"/>
  <c r="A371" i="121" s="1"/>
  <c r="A372" i="121" s="1"/>
  <c r="A373" i="121" s="1"/>
  <c r="A374" i="121" s="1"/>
  <c r="A375" i="121" s="1"/>
  <c r="A376" i="121" s="1"/>
  <c r="A377" i="121" s="1"/>
  <c r="A378" i="121" s="1"/>
  <c r="A379" i="121" s="1"/>
  <c r="A380" i="121" s="1"/>
  <c r="A381" i="121" s="1"/>
  <c r="A382" i="121" s="1"/>
  <c r="A383" i="121" s="1"/>
  <c r="A384" i="121" s="1"/>
  <c r="A385" i="121" s="1"/>
  <c r="A386" i="121" s="1"/>
  <c r="A387" i="121" s="1"/>
  <c r="A388" i="121" s="1"/>
  <c r="A389" i="121" s="1"/>
  <c r="A390" i="121" s="1"/>
  <c r="A391" i="121" s="1"/>
  <c r="A392" i="121" s="1"/>
  <c r="A393" i="121" s="1"/>
  <c r="A394" i="121" s="1"/>
  <c r="A395" i="121" s="1"/>
  <c r="A396" i="121" s="1"/>
  <c r="A397" i="121" s="1"/>
  <c r="A398" i="121" s="1"/>
  <c r="A399" i="121" s="1"/>
  <c r="A400" i="121" s="1"/>
  <c r="A401" i="121" s="1"/>
  <c r="A402" i="121" s="1"/>
  <c r="A403" i="121" s="1"/>
  <c r="A404" i="121" s="1"/>
  <c r="A405" i="121" s="1"/>
  <c r="A406" i="121" s="1"/>
  <c r="A407" i="121" s="1"/>
  <c r="A408" i="121" s="1"/>
  <c r="A409" i="121" s="1"/>
  <c r="A410" i="121" s="1"/>
  <c r="A411" i="121" s="1"/>
  <c r="A412" i="121" s="1"/>
  <c r="A413" i="121" s="1"/>
  <c r="A414" i="121" s="1"/>
  <c r="A415" i="121" s="1"/>
  <c r="A416" i="121" s="1"/>
  <c r="A417" i="121" s="1"/>
  <c r="A418" i="121" s="1"/>
  <c r="A419" i="121" s="1"/>
  <c r="A420" i="121" s="1"/>
  <c r="A421" i="121" s="1"/>
  <c r="A422" i="121" s="1"/>
  <c r="A423" i="121" s="1"/>
  <c r="A424" i="121" s="1"/>
  <c r="A425" i="121" s="1"/>
  <c r="A426" i="121" s="1"/>
  <c r="A427" i="121" s="1"/>
  <c r="A428" i="121" s="1"/>
  <c r="A429" i="121" s="1"/>
  <c r="A430" i="121" s="1"/>
  <c r="A431" i="121" s="1"/>
  <c r="A432" i="121" s="1"/>
  <c r="A433" i="121" s="1"/>
  <c r="A434" i="121" s="1"/>
  <c r="A435" i="121" s="1"/>
  <c r="A436" i="121" s="1"/>
  <c r="A437" i="121" s="1"/>
  <c r="A438" i="121" s="1"/>
  <c r="A439" i="121" s="1"/>
  <c r="A440" i="121" s="1"/>
  <c r="A441" i="121" s="1"/>
  <c r="A442" i="121" s="1"/>
  <c r="A443" i="121" s="1"/>
  <c r="A444" i="121" s="1"/>
  <c r="A445" i="121" s="1"/>
  <c r="A446" i="121" s="1"/>
  <c r="A447" i="121" s="1"/>
  <c r="A448" i="121" s="1"/>
  <c r="A449" i="121" s="1"/>
  <c r="A450" i="121" s="1"/>
  <c r="A451" i="121" s="1"/>
  <c r="A452" i="121" s="1"/>
  <c r="A453" i="121" s="1"/>
  <c r="A454" i="121" s="1"/>
  <c r="A455" i="121" s="1"/>
  <c r="A456" i="121" s="1"/>
  <c r="A457" i="121" s="1"/>
  <c r="A458" i="121" s="1"/>
  <c r="A459" i="121" s="1"/>
  <c r="A460" i="121" s="1"/>
  <c r="A461" i="121" s="1"/>
  <c r="A462" i="121" s="1"/>
  <c r="A463" i="121" s="1"/>
  <c r="A464" i="121" s="1"/>
  <c r="A465" i="121" s="1"/>
  <c r="A466" i="121" s="1"/>
  <c r="A467" i="121" s="1"/>
  <c r="A468" i="121" s="1"/>
  <c r="A469" i="121" s="1"/>
  <c r="A470" i="121" s="1"/>
  <c r="A471" i="121" s="1"/>
  <c r="A472" i="121" s="1"/>
  <c r="A473" i="121" s="1"/>
  <c r="A474" i="121" s="1"/>
  <c r="A475" i="121" s="1"/>
  <c r="A476" i="121" s="1"/>
  <c r="A477" i="121" s="1"/>
  <c r="A478" i="121" s="1"/>
  <c r="A479" i="121" s="1"/>
  <c r="A480" i="121" s="1"/>
  <c r="A481" i="121" s="1"/>
  <c r="A482" i="121" s="1"/>
  <c r="A483" i="121" s="1"/>
  <c r="A484" i="121" s="1"/>
  <c r="A485" i="121" s="1"/>
  <c r="A486" i="121" s="1"/>
  <c r="A487" i="121" s="1"/>
  <c r="A488" i="121" s="1"/>
  <c r="A489" i="121" s="1"/>
  <c r="A490" i="121" s="1"/>
  <c r="A491" i="121" s="1"/>
  <c r="A492" i="121" s="1"/>
  <c r="A493" i="121" s="1"/>
  <c r="A494" i="121" s="1"/>
  <c r="A495" i="121" s="1"/>
  <c r="A496" i="121" s="1"/>
  <c r="A497" i="121" s="1"/>
  <c r="A498" i="121" s="1"/>
  <c r="A499" i="121" s="1"/>
  <c r="A500" i="121" s="1"/>
  <c r="A501" i="121" s="1"/>
  <c r="A502" i="121" s="1"/>
  <c r="A503" i="121" s="1"/>
  <c r="A504" i="121" s="1"/>
  <c r="A505" i="121" s="1"/>
  <c r="A506" i="121" s="1"/>
  <c r="A507" i="121" s="1"/>
  <c r="A508" i="121" s="1"/>
  <c r="A509" i="121" s="1"/>
  <c r="A510" i="121" s="1"/>
  <c r="A511" i="121" s="1"/>
  <c r="A512" i="121" s="1"/>
  <c r="A513" i="121" s="1"/>
  <c r="A514" i="121" s="1"/>
  <c r="A515" i="121" s="1"/>
  <c r="A516" i="121" s="1"/>
  <c r="A517" i="121" s="1"/>
  <c r="A518" i="121" s="1"/>
  <c r="A519" i="121" s="1"/>
  <c r="A520" i="121" s="1"/>
  <c r="A521" i="121" s="1"/>
  <c r="A522" i="121" s="1"/>
  <c r="A523" i="121" s="1"/>
  <c r="A524" i="121" s="1"/>
  <c r="A525" i="121" s="1"/>
  <c r="A526" i="121" s="1"/>
  <c r="A527" i="121" s="1"/>
  <c r="A528" i="121" s="1"/>
  <c r="A529" i="121" s="1"/>
  <c r="A530" i="121" s="1"/>
  <c r="A531" i="121" s="1"/>
  <c r="A532" i="121" s="1"/>
  <c r="A533" i="121" s="1"/>
  <c r="A534" i="121" s="1"/>
  <c r="A535" i="121" s="1"/>
  <c r="A536" i="121" s="1"/>
  <c r="A537" i="121" s="1"/>
  <c r="A538" i="121" s="1"/>
  <c r="A539" i="121" s="1"/>
  <c r="A540" i="121" s="1"/>
  <c r="A541" i="121" s="1"/>
  <c r="A542" i="121" s="1"/>
  <c r="A543" i="121" s="1"/>
  <c r="A544" i="121" s="1"/>
  <c r="A545" i="121" s="1"/>
  <c r="A546" i="121" s="1"/>
  <c r="A547" i="121" s="1"/>
  <c r="A548" i="121" s="1"/>
  <c r="A549" i="121" s="1"/>
  <c r="A550" i="121" s="1"/>
  <c r="A551" i="121" s="1"/>
  <c r="A552" i="121" s="1"/>
  <c r="A553" i="121" s="1"/>
  <c r="A554" i="121" s="1"/>
  <c r="A555" i="121" s="1"/>
  <c r="A556" i="121" s="1"/>
  <c r="A557" i="121" s="1"/>
  <c r="A558" i="121" s="1"/>
  <c r="A559" i="121" s="1"/>
  <c r="A560" i="121" s="1"/>
  <c r="A561" i="121" s="1"/>
  <c r="A562" i="121" s="1"/>
  <c r="A563" i="121" s="1"/>
  <c r="A564" i="121" s="1"/>
  <c r="A565" i="121" s="1"/>
  <c r="A566" i="121" s="1"/>
  <c r="A567" i="121" s="1"/>
  <c r="A568" i="121" s="1"/>
  <c r="A569" i="121" s="1"/>
  <c r="A570" i="121" s="1"/>
  <c r="A571" i="121" s="1"/>
  <c r="A572" i="121" s="1"/>
  <c r="A573" i="121" s="1"/>
  <c r="A574" i="121" s="1"/>
  <c r="A575" i="121" s="1"/>
  <c r="A576" i="121" s="1"/>
  <c r="A577" i="121" s="1"/>
  <c r="A578" i="121" s="1"/>
  <c r="A579" i="121" s="1"/>
  <c r="A580" i="121" s="1"/>
  <c r="A581" i="121" s="1"/>
  <c r="A582" i="121" s="1"/>
  <c r="A583" i="121" s="1"/>
  <c r="A584" i="121" s="1"/>
  <c r="A585" i="121" s="1"/>
  <c r="A586" i="121" s="1"/>
  <c r="A587" i="121" s="1"/>
  <c r="A588" i="121" s="1"/>
  <c r="A589" i="121" s="1"/>
  <c r="A590" i="121" s="1"/>
  <c r="A591" i="121" s="1"/>
  <c r="A592" i="121" s="1"/>
  <c r="A593" i="121" s="1"/>
  <c r="A594" i="121" s="1"/>
  <c r="A595" i="121" s="1"/>
  <c r="A596" i="121" s="1"/>
  <c r="A597" i="121" s="1"/>
  <c r="A598" i="121" s="1"/>
  <c r="A599" i="121" s="1"/>
  <c r="A600" i="121" s="1"/>
  <c r="A601" i="121" s="1"/>
  <c r="A602" i="121" s="1"/>
  <c r="A603" i="121" s="1"/>
  <c r="A604" i="121" s="1"/>
  <c r="A605" i="121" s="1"/>
  <c r="A606" i="121" s="1"/>
  <c r="A607" i="121" s="1"/>
  <c r="A608" i="121" s="1"/>
  <c r="A609" i="121" s="1"/>
  <c r="A610" i="121" s="1"/>
  <c r="A611" i="121" s="1"/>
  <c r="A612" i="121" s="1"/>
  <c r="A613" i="121" s="1"/>
  <c r="A614" i="121" s="1"/>
  <c r="A615" i="121" s="1"/>
  <c r="A616" i="121" s="1"/>
  <c r="A617" i="121" s="1"/>
  <c r="A618" i="121" s="1"/>
  <c r="A619" i="121" s="1"/>
  <c r="A620" i="121" s="1"/>
  <c r="A621" i="121" s="1"/>
  <c r="A622" i="121" s="1"/>
  <c r="A623" i="121" s="1"/>
  <c r="A624" i="121" s="1"/>
  <c r="A625" i="121" s="1"/>
  <c r="A626" i="121" s="1"/>
  <c r="A627" i="121" s="1"/>
  <c r="A628" i="121" s="1"/>
  <c r="A629" i="121" s="1"/>
  <c r="A630" i="121" s="1"/>
  <c r="A631" i="121" s="1"/>
  <c r="A632" i="121" s="1"/>
  <c r="A633" i="121" s="1"/>
  <c r="A634" i="121" s="1"/>
  <c r="A635" i="121" s="1"/>
  <c r="A636" i="121" s="1"/>
  <c r="A637" i="121" s="1"/>
  <c r="A638" i="121" s="1"/>
  <c r="A639" i="121" s="1"/>
  <c r="A640" i="121" s="1"/>
  <c r="A641" i="121" s="1"/>
  <c r="A642" i="121" s="1"/>
  <c r="A643" i="121" s="1"/>
  <c r="A644" i="121" s="1"/>
  <c r="A645" i="121" s="1"/>
  <c r="A646" i="121" s="1"/>
  <c r="A647" i="121" s="1"/>
  <c r="A648" i="121" s="1"/>
  <c r="A649" i="121" s="1"/>
  <c r="A650" i="121" s="1"/>
  <c r="A651" i="121" s="1"/>
  <c r="A652" i="121" s="1"/>
  <c r="A653" i="121" s="1"/>
  <c r="A654" i="121" s="1"/>
  <c r="A655" i="121" s="1"/>
  <c r="A656" i="121" s="1"/>
  <c r="A657" i="121" s="1"/>
  <c r="A658" i="121" s="1"/>
  <c r="A659" i="121" s="1"/>
  <c r="A660" i="121" s="1"/>
  <c r="A661" i="121" s="1"/>
  <c r="A662" i="121" s="1"/>
  <c r="A663" i="121" s="1"/>
  <c r="A664" i="121" s="1"/>
  <c r="A665" i="121" s="1"/>
  <c r="A666" i="121" s="1"/>
  <c r="A667" i="121" s="1"/>
  <c r="A668" i="121" s="1"/>
  <c r="A669" i="121" s="1"/>
  <c r="A670" i="121" s="1"/>
  <c r="A671" i="121" s="1"/>
  <c r="A672" i="121" s="1"/>
  <c r="A673" i="121" s="1"/>
  <c r="A674" i="121" s="1"/>
  <c r="A675" i="121" s="1"/>
  <c r="A676" i="121" s="1"/>
  <c r="A677" i="121" s="1"/>
  <c r="A678" i="121" s="1"/>
  <c r="A679" i="121" s="1"/>
  <c r="A680" i="121" s="1"/>
  <c r="A681" i="121" s="1"/>
  <c r="A682" i="121" s="1"/>
  <c r="A683" i="121" s="1"/>
  <c r="A684" i="121" s="1"/>
  <c r="A685" i="121" s="1"/>
  <c r="A686" i="121" s="1"/>
  <c r="A687" i="121" s="1"/>
  <c r="A688" i="121" s="1"/>
  <c r="A689" i="121" s="1"/>
  <c r="A690" i="121" s="1"/>
  <c r="A691" i="121" s="1"/>
  <c r="A692" i="121" s="1"/>
  <c r="A693" i="121" s="1"/>
  <c r="A694" i="121" s="1"/>
  <c r="A695" i="121" s="1"/>
  <c r="A696" i="121" s="1"/>
  <c r="A697" i="121" s="1"/>
  <c r="A698" i="121" s="1"/>
  <c r="A699" i="121" s="1"/>
  <c r="A700" i="121" s="1"/>
  <c r="A701" i="121" s="1"/>
  <c r="A702" i="121" s="1"/>
  <c r="A703" i="121" s="1"/>
  <c r="A704" i="121" s="1"/>
  <c r="A705" i="121" s="1"/>
  <c r="A706" i="121" s="1"/>
  <c r="A707" i="121" s="1"/>
  <c r="A708" i="121" s="1"/>
  <c r="A709" i="121" s="1"/>
  <c r="A710" i="121" s="1"/>
  <c r="A711" i="121" s="1"/>
  <c r="A712" i="121" s="1"/>
  <c r="A713" i="121" s="1"/>
  <c r="A714" i="121" s="1"/>
  <c r="A715" i="121" s="1"/>
  <c r="A716" i="121" s="1"/>
  <c r="A717" i="121" s="1"/>
  <c r="A718" i="121" s="1"/>
  <c r="A719" i="121" s="1"/>
  <c r="A720" i="121" s="1"/>
  <c r="A721" i="121" s="1"/>
  <c r="A722" i="121" s="1"/>
  <c r="A723" i="121" s="1"/>
  <c r="A724" i="121" s="1"/>
  <c r="A725" i="121" s="1"/>
  <c r="A726" i="121" s="1"/>
  <c r="A727" i="121" s="1"/>
  <c r="A728" i="121" s="1"/>
  <c r="A729" i="121" s="1"/>
  <c r="A730" i="121" s="1"/>
  <c r="A731" i="121" s="1"/>
  <c r="A732" i="121" s="1"/>
  <c r="A733" i="121" s="1"/>
  <c r="A734" i="121" s="1"/>
  <c r="A735" i="121" s="1"/>
  <c r="A736" i="121" s="1"/>
  <c r="A737" i="121" s="1"/>
  <c r="A738" i="121" s="1"/>
  <c r="A739" i="121" s="1"/>
  <c r="A740" i="121" s="1"/>
  <c r="A741" i="121" s="1"/>
  <c r="A742" i="121" s="1"/>
  <c r="A743" i="121" s="1"/>
  <c r="A744" i="121" s="1"/>
  <c r="A745" i="121" s="1"/>
  <c r="A746" i="121" s="1"/>
  <c r="A747" i="121" s="1"/>
  <c r="A748" i="121" s="1"/>
  <c r="A749" i="121" s="1"/>
  <c r="A750" i="121" s="1"/>
  <c r="A751" i="121" s="1"/>
  <c r="A752" i="121" s="1"/>
  <c r="A753" i="121" s="1"/>
  <c r="A754" i="121" s="1"/>
  <c r="A755" i="121" s="1"/>
  <c r="A756" i="121" s="1"/>
  <c r="A757" i="121" s="1"/>
  <c r="A758" i="121" s="1"/>
  <c r="A759" i="121" s="1"/>
  <c r="A760" i="121" s="1"/>
  <c r="A761" i="121" s="1"/>
  <c r="A762" i="121" s="1"/>
  <c r="A763" i="121" s="1"/>
  <c r="A764" i="121" s="1"/>
  <c r="A765" i="121" s="1"/>
  <c r="A766" i="121" s="1"/>
  <c r="A767" i="121" s="1"/>
  <c r="A768" i="121" s="1"/>
  <c r="A769" i="121" s="1"/>
  <c r="A770" i="121" s="1"/>
  <c r="A771" i="121" s="1"/>
  <c r="A772" i="121" s="1"/>
  <c r="A773" i="121" s="1"/>
  <c r="A774" i="121" s="1"/>
  <c r="A775" i="121" s="1"/>
  <c r="A776" i="121" s="1"/>
  <c r="A777" i="121" s="1"/>
  <c r="A778" i="121" s="1"/>
  <c r="A779" i="121" s="1"/>
  <c r="A780" i="121" s="1"/>
  <c r="A781" i="121" s="1"/>
  <c r="A782" i="121" s="1"/>
  <c r="A783" i="121" s="1"/>
  <c r="A784" i="121" s="1"/>
  <c r="A785" i="121" s="1"/>
  <c r="A786" i="121" s="1"/>
  <c r="A787" i="121" s="1"/>
  <c r="A788" i="121" s="1"/>
  <c r="A789" i="121" s="1"/>
  <c r="A790" i="121" s="1"/>
  <c r="A791" i="121" s="1"/>
  <c r="A792" i="121" s="1"/>
  <c r="A793" i="121" s="1"/>
  <c r="A794" i="121" s="1"/>
  <c r="A795" i="121" s="1"/>
  <c r="A796" i="121" s="1"/>
  <c r="A797" i="121" s="1"/>
  <c r="A798" i="121" s="1"/>
  <c r="A799" i="121" s="1"/>
  <c r="A800" i="121" s="1"/>
  <c r="A801" i="121" s="1"/>
  <c r="A802" i="121" s="1"/>
  <c r="A803" i="121" s="1"/>
  <c r="A804" i="121" s="1"/>
  <c r="A805" i="121" s="1"/>
  <c r="A806" i="121" s="1"/>
  <c r="A807" i="121" s="1"/>
  <c r="A808" i="121" s="1"/>
  <c r="A809" i="121" s="1"/>
  <c r="A810" i="121" s="1"/>
  <c r="A811" i="121" s="1"/>
  <c r="A812" i="121" s="1"/>
  <c r="A813" i="121" s="1"/>
  <c r="A814" i="121" s="1"/>
  <c r="A815" i="121" s="1"/>
  <c r="A816" i="121" s="1"/>
  <c r="A817" i="121" s="1"/>
  <c r="A818" i="121" s="1"/>
  <c r="A819" i="121" s="1"/>
  <c r="A820" i="121" s="1"/>
  <c r="A821" i="121" s="1"/>
  <c r="A822" i="121" s="1"/>
  <c r="A823" i="121" s="1"/>
  <c r="A824" i="121" s="1"/>
  <c r="A825" i="121" s="1"/>
  <c r="A826" i="121" s="1"/>
  <c r="A827" i="121" s="1"/>
  <c r="A828" i="121" s="1"/>
  <c r="A829" i="121" s="1"/>
  <c r="A830" i="121" s="1"/>
  <c r="A831" i="121" s="1"/>
  <c r="A832" i="121" s="1"/>
  <c r="A833" i="121" s="1"/>
  <c r="A834" i="121" s="1"/>
  <c r="A835" i="121" s="1"/>
  <c r="A836" i="121" s="1"/>
  <c r="A837" i="121" s="1"/>
  <c r="A838" i="121" s="1"/>
  <c r="A839" i="121" s="1"/>
  <c r="A840" i="121" s="1"/>
  <c r="A841" i="121" s="1"/>
  <c r="A842" i="121" s="1"/>
  <c r="A843" i="121" s="1"/>
  <c r="A844" i="121" s="1"/>
  <c r="A845" i="121" s="1"/>
  <c r="A846" i="121" s="1"/>
  <c r="A847" i="121" s="1"/>
  <c r="A848" i="121" s="1"/>
  <c r="A849" i="121" s="1"/>
  <c r="A850" i="121" s="1"/>
  <c r="A851" i="121" s="1"/>
  <c r="A852" i="121" s="1"/>
  <c r="A853" i="121" s="1"/>
  <c r="A854" i="121" s="1"/>
  <c r="A855" i="121" s="1"/>
  <c r="A856" i="121" s="1"/>
  <c r="A857" i="121" s="1"/>
  <c r="A858" i="121" s="1"/>
  <c r="A859" i="121" s="1"/>
  <c r="A860" i="121" s="1"/>
  <c r="A861" i="121" s="1"/>
  <c r="A862" i="121" s="1"/>
  <c r="A863" i="121" s="1"/>
  <c r="A864" i="121" s="1"/>
  <c r="A865" i="121" s="1"/>
  <c r="A866" i="121" s="1"/>
  <c r="A867" i="121" s="1"/>
  <c r="A868" i="121" s="1"/>
  <c r="A869" i="121" s="1"/>
  <c r="A870" i="121" s="1"/>
  <c r="A871" i="121" s="1"/>
  <c r="A872" i="121" s="1"/>
  <c r="A873" i="121" s="1"/>
  <c r="A874" i="121" s="1"/>
  <c r="A875" i="121" s="1"/>
  <c r="A876" i="121" s="1"/>
  <c r="A877" i="121" s="1"/>
  <c r="A878" i="121" s="1"/>
  <c r="A879" i="121" s="1"/>
  <c r="A880" i="121" s="1"/>
  <c r="A881" i="121" s="1"/>
  <c r="A882" i="121" s="1"/>
  <c r="A883" i="121" s="1"/>
  <c r="A884" i="121" s="1"/>
  <c r="A885" i="121" s="1"/>
  <c r="A886" i="121" s="1"/>
  <c r="A887" i="121" s="1"/>
  <c r="A888" i="121" s="1"/>
  <c r="A889" i="121" s="1"/>
  <c r="A890" i="121" s="1"/>
  <c r="A891" i="121" s="1"/>
  <c r="A892" i="121" s="1"/>
  <c r="A893" i="121" s="1"/>
  <c r="A894" i="121" s="1"/>
  <c r="A895" i="121" s="1"/>
  <c r="A896" i="121" s="1"/>
  <c r="A897" i="121" s="1"/>
  <c r="A898" i="121" s="1"/>
  <c r="A899" i="121" s="1"/>
  <c r="A900" i="121" s="1"/>
  <c r="A901" i="121" s="1"/>
  <c r="A902" i="121" s="1"/>
  <c r="A903" i="121" s="1"/>
  <c r="A904" i="121" s="1"/>
  <c r="A905" i="121" s="1"/>
  <c r="A906" i="121" s="1"/>
  <c r="A907" i="121" s="1"/>
  <c r="A908" i="121" s="1"/>
  <c r="A909" i="121" s="1"/>
  <c r="A910" i="121" s="1"/>
  <c r="A911" i="121" s="1"/>
  <c r="A912" i="121" s="1"/>
  <c r="A913" i="121" s="1"/>
  <c r="A914" i="121" s="1"/>
  <c r="A915" i="121" s="1"/>
  <c r="A916" i="121" s="1"/>
  <c r="A917" i="121" s="1"/>
  <c r="A918" i="121" s="1"/>
  <c r="A919" i="121" s="1"/>
  <c r="A920" i="121" s="1"/>
  <c r="A921" i="121" s="1"/>
  <c r="A922" i="121" s="1"/>
  <c r="A923" i="121" s="1"/>
  <c r="A924" i="121" s="1"/>
  <c r="A925" i="121" s="1"/>
  <c r="A926" i="121" s="1"/>
  <c r="A927" i="121" s="1"/>
  <c r="A928" i="121" s="1"/>
  <c r="A929" i="121" s="1"/>
  <c r="A930" i="121" s="1"/>
  <c r="A931" i="121" s="1"/>
  <c r="A932" i="121" s="1"/>
  <c r="A933" i="121" s="1"/>
  <c r="A934" i="121" s="1"/>
  <c r="A935" i="121" s="1"/>
  <c r="A936" i="121" s="1"/>
  <c r="A937" i="121" s="1"/>
  <c r="A938" i="121" s="1"/>
  <c r="A939" i="121" s="1"/>
  <c r="A940" i="121" s="1"/>
  <c r="A941" i="121" s="1"/>
  <c r="A942" i="121" s="1"/>
  <c r="A943" i="121" s="1"/>
  <c r="A944" i="121" s="1"/>
  <c r="A945" i="121" s="1"/>
  <c r="A946" i="121" s="1"/>
  <c r="A947" i="121" s="1"/>
  <c r="A948" i="121" s="1"/>
  <c r="A949" i="121" s="1"/>
  <c r="A950" i="121" s="1"/>
  <c r="A951" i="121" s="1"/>
  <c r="A952" i="121" s="1"/>
  <c r="A953" i="121" s="1"/>
  <c r="A954" i="121" s="1"/>
  <c r="A955" i="121" s="1"/>
  <c r="A956" i="121" s="1"/>
  <c r="A957" i="121" s="1"/>
  <c r="A958" i="121" s="1"/>
  <c r="A959" i="121" s="1"/>
  <c r="A960" i="121" s="1"/>
  <c r="A961" i="121" s="1"/>
  <c r="A962" i="121" s="1"/>
  <c r="A963" i="121" s="1"/>
  <c r="A964" i="121" s="1"/>
  <c r="A965" i="121" s="1"/>
  <c r="A966" i="121" s="1"/>
  <c r="A967" i="121" s="1"/>
  <c r="A968" i="121" s="1"/>
  <c r="A969" i="121" s="1"/>
  <c r="A970" i="121" s="1"/>
  <c r="A971" i="121" s="1"/>
  <c r="A972" i="121" s="1"/>
  <c r="A973" i="121" s="1"/>
  <c r="A974" i="121" s="1"/>
  <c r="A975" i="121" s="1"/>
  <c r="A976" i="121" s="1"/>
  <c r="A977" i="121" s="1"/>
  <c r="A978" i="121" s="1"/>
  <c r="A979" i="121" s="1"/>
  <c r="A980" i="121" s="1"/>
  <c r="A981" i="121" s="1"/>
  <c r="A982" i="121" s="1"/>
  <c r="A983" i="121" s="1"/>
  <c r="A984" i="121" s="1"/>
  <c r="A985" i="121" s="1"/>
  <c r="A986" i="121" s="1"/>
  <c r="A987" i="121" s="1"/>
  <c r="A988" i="121" s="1"/>
  <c r="A989" i="121" s="1"/>
  <c r="A990" i="121" s="1"/>
  <c r="A991" i="121" s="1"/>
  <c r="A992" i="121" s="1"/>
  <c r="A993" i="121" s="1"/>
  <c r="A994" i="121" s="1"/>
  <c r="A995" i="121" s="1"/>
  <c r="A996" i="121" s="1"/>
  <c r="A997" i="121" s="1"/>
  <c r="A998" i="121" s="1"/>
  <c r="A999" i="121" s="1"/>
  <c r="A1000" i="121" s="1"/>
  <c r="A1001" i="121" s="1"/>
  <c r="A1002" i="121" s="1"/>
  <c r="A1003" i="121" s="1"/>
  <c r="A1004" i="121" s="1"/>
  <c r="A1005" i="121" s="1"/>
  <c r="A1006" i="121" s="1"/>
  <c r="A1007" i="121" s="1"/>
  <c r="A1008" i="121" s="1"/>
  <c r="A1009" i="121" s="1"/>
  <c r="A1010" i="121" s="1"/>
  <c r="A1011" i="121" s="1"/>
  <c r="A1012" i="121" s="1"/>
  <c r="A1013" i="121" s="1"/>
  <c r="A1014" i="121" s="1"/>
  <c r="A1015" i="121" s="1"/>
  <c r="A1016" i="121" s="1"/>
  <c r="A1017" i="121" s="1"/>
  <c r="A1018" i="121" s="1"/>
  <c r="A1019" i="121" s="1"/>
  <c r="A1020" i="121" s="1"/>
  <c r="A1021" i="121" s="1"/>
  <c r="A1022" i="121" s="1"/>
  <c r="A1023" i="121" s="1"/>
  <c r="A1024" i="121" s="1"/>
  <c r="A1025" i="121" s="1"/>
  <c r="A1026" i="121" s="1"/>
  <c r="A1027" i="121" s="1"/>
  <c r="A1028" i="121" s="1"/>
  <c r="A1029" i="121" s="1"/>
  <c r="A1030" i="121" s="1"/>
  <c r="A1031" i="121" s="1"/>
  <c r="A1032" i="121" s="1"/>
  <c r="A1033" i="121" s="1"/>
  <c r="A1034" i="121" s="1"/>
  <c r="A1035" i="121" s="1"/>
  <c r="A1036" i="121" s="1"/>
  <c r="A1037" i="121" s="1"/>
  <c r="A1038" i="121" s="1"/>
  <c r="A1039" i="121" s="1"/>
  <c r="A1040" i="121" s="1"/>
  <c r="A1041" i="121" s="1"/>
  <c r="A1042" i="121" s="1"/>
  <c r="A1043" i="121" s="1"/>
  <c r="A1044" i="121" s="1"/>
  <c r="A1045" i="121" s="1"/>
  <c r="A1046" i="121" s="1"/>
  <c r="A1047" i="121" s="1"/>
  <c r="A1048" i="121" s="1"/>
  <c r="A1049" i="121" s="1"/>
  <c r="A1050" i="121" s="1"/>
  <c r="A1051" i="121" s="1"/>
  <c r="A1052" i="121" s="1"/>
  <c r="A1053" i="121" s="1"/>
  <c r="A1054" i="121" s="1"/>
  <c r="A1055" i="121" s="1"/>
  <c r="A1056" i="121" s="1"/>
  <c r="A1057" i="121" s="1"/>
  <c r="A1058" i="121" s="1"/>
  <c r="A1059" i="121" s="1"/>
  <c r="A1060" i="121" s="1"/>
  <c r="A1061" i="121" s="1"/>
  <c r="A1062" i="121" s="1"/>
  <c r="A1063" i="121" s="1"/>
  <c r="A1064" i="121" s="1"/>
  <c r="A1065" i="121" s="1"/>
  <c r="A1066" i="121" s="1"/>
  <c r="A1067" i="121" s="1"/>
  <c r="A1068" i="121" s="1"/>
  <c r="A1069" i="121" s="1"/>
  <c r="A1070" i="121" s="1"/>
  <c r="A1071" i="121" s="1"/>
  <c r="A1072" i="121" s="1"/>
  <c r="A1073" i="121" s="1"/>
  <c r="A1074" i="121" s="1"/>
  <c r="A1075" i="121" s="1"/>
  <c r="A1076" i="121" s="1"/>
  <c r="A1077" i="121" s="1"/>
  <c r="A1078" i="121" s="1"/>
  <c r="A1079" i="121" s="1"/>
  <c r="A1080" i="121" s="1"/>
  <c r="A1081" i="121" s="1"/>
  <c r="A1082" i="121" s="1"/>
  <c r="A1083" i="121" s="1"/>
  <c r="A1084" i="121" s="1"/>
  <c r="A1085" i="121" s="1"/>
  <c r="A1086" i="121" s="1"/>
  <c r="A1087" i="121" s="1"/>
  <c r="A1088" i="121" s="1"/>
  <c r="I1089" i="121" l="1"/>
  <c r="H361" i="120"/>
  <c r="J1089" i="121" l="1"/>
  <c r="I7" i="7" l="1"/>
  <c r="J7" i="112" l="1"/>
  <c r="L7" i="112" l="1"/>
  <c r="K7" i="112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G29" i="1"/>
  <c r="H7" i="7"/>
  <c r="H16" i="2"/>
  <c r="A7" i="2"/>
  <c r="A8" i="2" s="1"/>
  <c r="A9" i="2" s="1"/>
  <c r="A10" i="2" s="1"/>
  <c r="A11" i="2" s="1"/>
  <c r="A12" i="2" s="1"/>
  <c r="A13" i="2" s="1"/>
  <c r="A14" i="2" s="1"/>
  <c r="A15" i="2" s="1"/>
  <c r="I29" i="1" l="1"/>
  <c r="J7" i="7"/>
  <c r="I16" i="2"/>
  <c r="J16" i="2"/>
  <c r="H29" i="1"/>
  <c r="K7" i="7" l="1"/>
</calcChain>
</file>

<file path=xl/sharedStrings.xml><?xml version="1.0" encoding="utf-8"?>
<sst xmlns="http://schemas.openxmlformats.org/spreadsheetml/2006/main" count="6419" uniqueCount="2543">
  <si>
    <t>자산명</t>
    <phoneticPr fontId="6" type="noConversion"/>
  </si>
  <si>
    <t>취득금액</t>
  </si>
  <si>
    <t>비고</t>
  </si>
  <si>
    <t>자산</t>
    <phoneticPr fontId="6" type="noConversion"/>
  </si>
  <si>
    <t>총합계</t>
    <phoneticPr fontId="6" type="noConversion"/>
  </si>
  <si>
    <t>건물구조</t>
  </si>
  <si>
    <t>면적</t>
  </si>
  <si>
    <t>년도</t>
  </si>
  <si>
    <t>(㎡)</t>
  </si>
  <si>
    <t>건축</t>
    <phoneticPr fontId="6" type="noConversion"/>
  </si>
  <si>
    <t>취득</t>
    <phoneticPr fontId="6" type="noConversion"/>
  </si>
  <si>
    <t>년도</t>
    <phoneticPr fontId="6" type="noConversion"/>
  </si>
  <si>
    <t>No</t>
    <phoneticPr fontId="6" type="noConversion"/>
  </si>
  <si>
    <t>감가상각후 금액</t>
    <phoneticPr fontId="6" type="noConversion"/>
  </si>
  <si>
    <t>NO</t>
    <phoneticPr fontId="6" type="noConversion"/>
  </si>
  <si>
    <t>추정보험가액</t>
    <phoneticPr fontId="6" type="noConversion"/>
  </si>
  <si>
    <t>재조달가액</t>
    <phoneticPr fontId="6" type="noConversion"/>
  </si>
  <si>
    <t>용 도</t>
    <phoneticPr fontId="6" type="noConversion"/>
  </si>
  <si>
    <t>■  건물</t>
    <phoneticPr fontId="6" type="noConversion"/>
  </si>
  <si>
    <t>(단위: 천 원)</t>
    <phoneticPr fontId="6" type="noConversion"/>
  </si>
  <si>
    <t>(단위:천 원)</t>
    <phoneticPr fontId="6" type="noConversion"/>
  </si>
  <si>
    <t>번호</t>
    <phoneticPr fontId="6" type="noConversion"/>
  </si>
  <si>
    <t>층</t>
    <phoneticPr fontId="6" type="noConversion"/>
  </si>
  <si>
    <t>재조달가액</t>
    <phoneticPr fontId="6" type="noConversion"/>
  </si>
  <si>
    <t>감가상각후 금액</t>
    <phoneticPr fontId="6" type="noConversion"/>
  </si>
  <si>
    <t>총합계</t>
    <phoneticPr fontId="6" type="noConversion"/>
  </si>
  <si>
    <t>S/W 부보제외</t>
    <phoneticPr fontId="6" type="noConversion"/>
  </si>
  <si>
    <t>주)</t>
    <phoneticPr fontId="6" type="noConversion"/>
  </si>
  <si>
    <t>가입전 부보검토하시기 바랍니다.</t>
  </si>
  <si>
    <t>상기 자산 중 소프트웨어 항목으로 판단되는 자산은 부보제외 자산으로,</t>
  </si>
  <si>
    <t>소프트웨어로 추정되는 자산이 없는지 부보검토하시어 변동사항이 있을시에 재요청해주시기 바랍니다.</t>
  </si>
  <si>
    <t>■ 건물_물가</t>
    <phoneticPr fontId="6" type="noConversion"/>
  </si>
  <si>
    <t>주)</t>
    <phoneticPr fontId="6" type="noConversion"/>
  </si>
  <si>
    <t xml:space="preserve">ESS(Energy Strorage System) 설비는 법령 및 약관 상의 '위험의 현저한 변경'에 해당될 수 있는 바, 귀사에서 부보하시는 재산 중 ESS 설비를 기 도입하여 보유 중 이거나 </t>
    <phoneticPr fontId="6" type="noConversion"/>
  </si>
  <si>
    <t>향후 도입하여 부보할 계획이 있으신 경우, 이를 당사에 별도로 즉시 통보하여 주시기 바랍니다.</t>
  </si>
  <si>
    <t>취득</t>
    <phoneticPr fontId="6" type="noConversion"/>
  </si>
  <si>
    <t>날짜</t>
    <phoneticPr fontId="6" type="noConversion"/>
  </si>
  <si>
    <t>년도</t>
    <phoneticPr fontId="6" type="noConversion"/>
  </si>
  <si>
    <t>취득</t>
    <phoneticPr fontId="6" type="noConversion"/>
  </si>
  <si>
    <t>날짜</t>
    <phoneticPr fontId="6" type="noConversion"/>
  </si>
  <si>
    <t>년도</t>
    <phoneticPr fontId="6" type="noConversion"/>
  </si>
  <si>
    <t>조경, 도로, 토지, 지하의 재물, 조형물, 식수, 지하수 등은 별도의 명시적인 합의가 없는 한 목적물에 발생한 손해에 대해 보상하지 않으므로,</t>
    <phoneticPr fontId="6" type="noConversion"/>
  </si>
  <si>
    <t>습지센터</t>
    <phoneticPr fontId="6" type="noConversion"/>
  </si>
  <si>
    <t>취득</t>
    <phoneticPr fontId="6" type="noConversion"/>
  </si>
  <si>
    <t>금액</t>
    <phoneticPr fontId="6" type="noConversion"/>
  </si>
  <si>
    <t>철근콘크리트구조</t>
    <phoneticPr fontId="6" type="noConversion"/>
  </si>
  <si>
    <t>■  행정용품</t>
    <phoneticPr fontId="6" type="noConversion"/>
  </si>
  <si>
    <t>■ 정보통신장비</t>
    <phoneticPr fontId="6" type="noConversion"/>
  </si>
  <si>
    <t>경남 창녕군 이방면 이산길 38</t>
  </si>
  <si>
    <t>소재지</t>
    <phoneticPr fontId="6" type="noConversion"/>
  </si>
  <si>
    <t>■ 전기기기 및 시설</t>
    <phoneticPr fontId="6" type="noConversion"/>
  </si>
  <si>
    <t>조명,통신,전산장치</t>
  </si>
  <si>
    <t>난방,냉방,통풍,와사장치</t>
  </si>
  <si>
    <t>전신선,전화선,전력선등</t>
  </si>
  <si>
    <t>수도,하수,지정,위생,소화등</t>
  </si>
  <si>
    <t>원동,변동,전동,작업장치</t>
  </si>
  <si>
    <t>항온항습기</t>
    <phoneticPr fontId="76" type="noConversion"/>
  </si>
  <si>
    <t>터널,궤도,경편궤도,담</t>
  </si>
  <si>
    <t>히트펌프용실내기, 엘지전자, R-W1450T2SJ, 냉방14.5/난방16.3kW</t>
  </si>
  <si>
    <t>용도</t>
    <phoneticPr fontId="6" type="noConversion"/>
  </si>
  <si>
    <t>수량</t>
    <phoneticPr fontId="6" type="noConversion"/>
  </si>
  <si>
    <t>지적 대화를 위한 넓고 얕은 지식 : 역사, 경제, 정치, 사회, 윤리 편</t>
  </si>
  <si>
    <t>한빛비즈</t>
  </si>
  <si>
    <t>라즈베리 파이 시작하기</t>
  </si>
  <si>
    <t>제이펍</t>
  </si>
  <si>
    <t>(리눅스와 함께하는) 라즈베리 파이</t>
  </si>
  <si>
    <t xml:space="preserve">라즈베리 파이 쿡북 </t>
  </si>
  <si>
    <t>한빛미디어</t>
  </si>
  <si>
    <t>라즈베리 파이 활용백서 : 실전 프로젝트 20</t>
  </si>
  <si>
    <t>비제이퍼블릭</t>
  </si>
  <si>
    <t>경영 빅데이터 분석사 2급 : 단기완성</t>
  </si>
  <si>
    <t>시대고시기획</t>
  </si>
  <si>
    <t>데이터분석 전문가·준전문가 : 단기완성</t>
  </si>
  <si>
    <t>김경태, 안정국</t>
  </si>
  <si>
    <t>빅데이터 활용서. Ⅰ</t>
  </si>
  <si>
    <t>시대에듀</t>
  </si>
  <si>
    <t>빅데이터 활용서. Ⅱ</t>
  </si>
  <si>
    <t>(스케치로 시작하는) 아두이노 프로그래밍</t>
  </si>
  <si>
    <t>(파이썬으로 시작하는) 라즈베리 파이 프로그래밍</t>
  </si>
  <si>
    <t>빅데이터 세상</t>
  </si>
  <si>
    <t>매일경제 기획팀</t>
  </si>
  <si>
    <t>매일경제신문사 :</t>
  </si>
  <si>
    <t xml:space="preserve"> 빅데이터 분석 도구 R 프로그래밍</t>
  </si>
  <si>
    <t>에이콘</t>
  </si>
  <si>
    <t>빅데이터 실무 기술 가이드</t>
  </si>
  <si>
    <t>한국데이터베이스진흥원</t>
  </si>
  <si>
    <t>액세스 2013 무작정따라하기</t>
  </si>
  <si>
    <t>염기웅 지음</t>
  </si>
  <si>
    <t>길벗</t>
  </si>
  <si>
    <t xml:space="preserve">엑세스 2013 마스터링 북 </t>
  </si>
  <si>
    <t>이종석 저</t>
  </si>
  <si>
    <t>디지털북스</t>
  </si>
  <si>
    <t>엑셀 함수 &amp; 수식 바이블</t>
  </si>
  <si>
    <t>최준선 지음</t>
  </si>
  <si>
    <t>데이터 분석 전문가 가이드 : 2014 edition</t>
  </si>
  <si>
    <t xml:space="preserve">리딩으로 리드하라 </t>
  </si>
  <si>
    <t>이지성 지음</t>
  </si>
  <si>
    <t>문학동네</t>
  </si>
  <si>
    <t xml:space="preserve">효율적인 R 프로그래밍 </t>
  </si>
  <si>
    <t>느린생각</t>
  </si>
  <si>
    <t>(빅 데이터 분석을 위한) R 프로그래밍</t>
  </si>
  <si>
    <t>김진성 지음</t>
  </si>
  <si>
    <t>가메</t>
  </si>
  <si>
    <t>마을은 보물로 가득 차 있다 : 에코뮤지엄 기행</t>
  </si>
  <si>
    <t>아르케</t>
  </si>
  <si>
    <t>나무철학 : 내가 나무로부터 배운 것들</t>
  </si>
  <si>
    <t>강판권 지음</t>
  </si>
  <si>
    <t>글항아리</t>
  </si>
  <si>
    <t xml:space="preserve">생각하는 힘, 노자 인문학 </t>
  </si>
  <si>
    <t>최진석 지음</t>
  </si>
  <si>
    <t>위즈덤하우스</t>
  </si>
  <si>
    <t>발터 벤야민의 공부법 : 사소한 것들에 대한 사유</t>
  </si>
  <si>
    <t>권용선 지음</t>
  </si>
  <si>
    <t>역사비평사</t>
  </si>
  <si>
    <t xml:space="preserve"> 머릿속 정리의 기술</t>
  </si>
  <si>
    <t>예문</t>
  </si>
  <si>
    <t>혼자 잘해주고 상처받지 마라</t>
  </si>
  <si>
    <t>유은정 지음</t>
  </si>
  <si>
    <t>21세기북스 :</t>
  </si>
  <si>
    <t>(김산하의) 야생학교 : 도시인의 생태감수성을 깨우다</t>
  </si>
  <si>
    <t>김산하 글·그림</t>
  </si>
  <si>
    <t>갈라파고스</t>
  </si>
  <si>
    <t>과학자가 되는 길 : 책임있는 연구 수행을 위한 지침서</t>
  </si>
  <si>
    <t>글램북스</t>
  </si>
  <si>
    <t>경제성장이 안되면 우리는 풍요롭지 못할 것인가</t>
  </si>
  <si>
    <t>녹색평론사</t>
  </si>
  <si>
    <t>이타카 에코빌리지 : 자연과 문명이 조화를 이룬 생태마을</t>
  </si>
  <si>
    <t>황소걸음</t>
  </si>
  <si>
    <t>제대로 알고 쓰는 논문 통계분석 : SPSS &amp; AMOS 21</t>
  </si>
  <si>
    <t>한빛아카데미</t>
  </si>
  <si>
    <t>사회과학 연구를 위한 회귀분석</t>
  </si>
  <si>
    <t>집현재</t>
  </si>
  <si>
    <t>소리 잃은 강 : 대형 댐의 생태와 정치 사회학</t>
  </si>
  <si>
    <t>지식공작소</t>
  </si>
  <si>
    <t>부는 어디에서 오는가</t>
  </si>
  <si>
    <t>RHK(알에이치코리아)</t>
  </si>
  <si>
    <t>21세기 자본</t>
  </si>
  <si>
    <t>누가 세계를 약탈하는가</t>
  </si>
  <si>
    <t>울력</t>
  </si>
  <si>
    <t xml:space="preserve">마을기업과 사회적기업의 거버넌스 </t>
  </si>
  <si>
    <t>양세훈 지음</t>
  </si>
  <si>
    <t>이담북스</t>
  </si>
  <si>
    <t xml:space="preserve">사장이라면 어떻게 일해야 하는가 </t>
  </si>
  <si>
    <t>김경준 지음</t>
  </si>
  <si>
    <t>원앤원북스 :</t>
  </si>
  <si>
    <t xml:space="preserve">팀장이라면 어떻게 일해야 하는가 </t>
  </si>
  <si>
    <t xml:space="preserve">직원이라면 어떻게 일해야 하는가 </t>
  </si>
  <si>
    <t xml:space="preserve">데이터로 말하라 </t>
  </si>
  <si>
    <t>강양석 지음</t>
  </si>
  <si>
    <t>이콘</t>
  </si>
  <si>
    <t>회장님의 글쓰기</t>
  </si>
  <si>
    <t>강원국 지음</t>
  </si>
  <si>
    <t>메디치 :</t>
  </si>
  <si>
    <t xml:space="preserve">어떻게 원하는 것을 얻는가 </t>
  </si>
  <si>
    <t>8.0</t>
  </si>
  <si>
    <t>시키는 것이 능력이다</t>
  </si>
  <si>
    <t>가나출판사 :</t>
  </si>
  <si>
    <t>사무실의 멍청이들</t>
  </si>
  <si>
    <t xml:space="preserve">출근하기 전에는 몰랐던 것들  </t>
  </si>
  <si>
    <t>을유문화사</t>
  </si>
  <si>
    <t>(생각과 자료를 완벽하게 정리하는) 보고서의 신</t>
  </si>
  <si>
    <t>박경수 지음</t>
  </si>
  <si>
    <t>더난출판</t>
  </si>
  <si>
    <t>회사에서 왜 나만 상처받는가</t>
  </si>
  <si>
    <t>예담 :</t>
  </si>
  <si>
    <t>기획의 정석</t>
  </si>
  <si>
    <t>박신영 지음</t>
  </si>
  <si>
    <t>세종서적</t>
  </si>
  <si>
    <t>기획의 정석 실전편 : 제안서 PPT편</t>
  </si>
  <si>
    <t>보고의 정석</t>
  </si>
  <si>
    <t>엔트리 :</t>
  </si>
  <si>
    <t xml:space="preserve">누가 회사에서 인정받는가 </t>
  </si>
  <si>
    <t>박태현 지음</t>
  </si>
  <si>
    <t>책비</t>
  </si>
  <si>
    <t>기적의 손편지 : 관계를 바꾸는 작은 습관</t>
  </si>
  <si>
    <t>윤성희 지음</t>
  </si>
  <si>
    <t>스마트북스</t>
  </si>
  <si>
    <t>(Visual thinking으로 하는)생각정리 기술</t>
  </si>
  <si>
    <t>온은주 글·그림</t>
  </si>
  <si>
    <t>영진닷컴</t>
  </si>
  <si>
    <t xml:space="preserve">디지털 정리의 기술  </t>
  </si>
  <si>
    <t>이임복 지음</t>
  </si>
  <si>
    <t>한스미디어 :</t>
  </si>
  <si>
    <t>생각하는 인문학 : How to think</t>
  </si>
  <si>
    <t>차이 :</t>
  </si>
  <si>
    <t>기록형 인간</t>
  </si>
  <si>
    <t>이찬영 지음</t>
  </si>
  <si>
    <t xml:space="preserve">30분 회의  </t>
  </si>
  <si>
    <t>정찬우 지음</t>
  </si>
  <si>
    <t>라온북</t>
  </si>
  <si>
    <t xml:space="preserve">(업무 효율화를 위한) 정리의 기술 </t>
  </si>
  <si>
    <t>아르고나인미디어그룹</t>
  </si>
  <si>
    <t xml:space="preserve">마을에서 세상을 바꾸는 사람들  </t>
  </si>
  <si>
    <t>구도완 지음</t>
  </si>
  <si>
    <t>창비</t>
  </si>
  <si>
    <t>깊은 마음의 생태학 : 인간중심주의를 넘어서</t>
  </si>
  <si>
    <t>김우창 [저]</t>
  </si>
  <si>
    <t>김영사</t>
  </si>
  <si>
    <t xml:space="preserve">그린투어리즘 </t>
  </si>
  <si>
    <t>생태소양</t>
  </si>
  <si>
    <t>교육과학사</t>
  </si>
  <si>
    <t>빅데이터 인간을 해석하다</t>
  </si>
  <si>
    <t>다른</t>
  </si>
  <si>
    <t>에코빌리지, 지구 공동체를 꿈꾸다</t>
  </si>
  <si>
    <t>시대의창</t>
  </si>
  <si>
    <t xml:space="preserve">더 나은 삶을 향한 여행, 공동체 </t>
  </si>
  <si>
    <t>생각비행</t>
  </si>
  <si>
    <t>지구인의 도시 사용법 : 도시에서 생태적으로 살기 20</t>
  </si>
  <si>
    <t>박경화 지음</t>
  </si>
  <si>
    <t>휴 :</t>
  </si>
  <si>
    <t>마을, 생태가 답이다 : 환경을 생각하는 생활문화 공동체</t>
  </si>
  <si>
    <t>박원순 지음</t>
  </si>
  <si>
    <t>우리교육 검둥소</t>
  </si>
  <si>
    <t>뉴스의 시대</t>
  </si>
  <si>
    <t>알랭 드 보통 지음</t>
  </si>
  <si>
    <t>소통과 나눔 그리고 새로운 마을 : 창발 마을만들기</t>
  </si>
  <si>
    <t xml:space="preserve">전통생태와 풍수지리  </t>
  </si>
  <si>
    <t>이도원 [외] 지음</t>
  </si>
  <si>
    <t>지오북 :</t>
  </si>
  <si>
    <t xml:space="preserve">중독 조직 </t>
  </si>
  <si>
    <t>이후</t>
  </si>
  <si>
    <t xml:space="preserve">동네에너지가 희망이다 </t>
  </si>
  <si>
    <t>이유진 지음</t>
  </si>
  <si>
    <t>이매진</t>
  </si>
  <si>
    <t>구글은 빅데이터를 어떻게 활용했는가</t>
  </si>
  <si>
    <t>북카라반</t>
  </si>
  <si>
    <t>빅데이터 인문학 : 진격의 서막</t>
  </si>
  <si>
    <t>에레즈 에이든, 장바티스트 미셸 지음</t>
  </si>
  <si>
    <t>사계절</t>
  </si>
  <si>
    <t>사람 사는 대안마을</t>
  </si>
  <si>
    <t>정기석 지음</t>
  </si>
  <si>
    <t>피플파워</t>
  </si>
  <si>
    <t xml:space="preserve">자연이 보내는 손익 계산서 </t>
  </si>
  <si>
    <t xml:space="preserve">1%너머로 보는 지역활성화 </t>
  </si>
  <si>
    <t>원은 닫혀야 한다 : 자연과 인간과 기술</t>
  </si>
  <si>
    <t>배리 카머너 지음</t>
  </si>
  <si>
    <t>이음(eum)</t>
  </si>
  <si>
    <t xml:space="preserve">스마트 커뮤니티 </t>
  </si>
  <si>
    <t>지역사회를 건강하게 만드는 커뮤니티 비즈니스</t>
  </si>
  <si>
    <t>대통령의 글쓰기</t>
  </si>
  <si>
    <t>메디치미디어</t>
  </si>
  <si>
    <t>명견만리.정치, 생애, 직업, 탐구 편</t>
  </si>
  <si>
    <t>KBS &lt;명견만리&gt; 제작팀 지음</t>
  </si>
  <si>
    <t>인플루엔셜</t>
  </si>
  <si>
    <t>명견만리. [2],인구, 경제, 북한, 의료 편</t>
  </si>
  <si>
    <t>KBS &lt;명견만리&gt; 제작팀</t>
  </si>
  <si>
    <t>명견만리 : 윤리, 기술, 중국, 교육 편</t>
  </si>
  <si>
    <t>KBS〈명견만리〉제작팀 지음</t>
  </si>
  <si>
    <t>제3의 물결</t>
  </si>
  <si>
    <t>홍신문화사</t>
  </si>
  <si>
    <t xml:space="preserve">공유의 비극을 넘어 </t>
  </si>
  <si>
    <t>랜덤하우스코리아</t>
  </si>
  <si>
    <t xml:space="preserve">삶을 위한 학교 </t>
  </si>
  <si>
    <t>거의 모든 것의 역사</t>
  </si>
  <si>
    <t>빌 브라이슨 지음</t>
  </si>
  <si>
    <t>까치글방</t>
  </si>
  <si>
    <t>과학자의 관찰노트</t>
  </si>
  <si>
    <t>HumanScience :</t>
  </si>
  <si>
    <t>(예제를 통한) 회귀분석</t>
  </si>
  <si>
    <t>자유아카데미</t>
  </si>
  <si>
    <t>SPSS활용 미래 예측과 시계열 분석</t>
  </si>
  <si>
    <t>한광종 지음</t>
  </si>
  <si>
    <t>백산</t>
  </si>
  <si>
    <t>수리통계학 개론</t>
  </si>
  <si>
    <t>Hogg, Mckean</t>
  </si>
  <si>
    <t>피어슨에듀케이션코리아:</t>
  </si>
  <si>
    <t>매트랩 개요와 응용</t>
  </si>
  <si>
    <t>ITC</t>
  </si>
  <si>
    <t>GIS 개론</t>
  </si>
  <si>
    <t>김계현 著</t>
  </si>
  <si>
    <t>大英社</t>
  </si>
  <si>
    <t>지질환경과학</t>
  </si>
  <si>
    <t>Frederick K. Lutgens</t>
  </si>
  <si>
    <t>시그마프레스</t>
  </si>
  <si>
    <t>지질학</t>
  </si>
  <si>
    <t>정창희, 김정률</t>
  </si>
  <si>
    <t>박영사</t>
  </si>
  <si>
    <t>환경지질학</t>
  </si>
  <si>
    <t>동위원소 지구화학</t>
  </si>
  <si>
    <t>김규한 지음</t>
  </si>
  <si>
    <t>퇴적지질학</t>
  </si>
  <si>
    <t>이용일 지음</t>
  </si>
  <si>
    <t>(스스로 배우는) 지구온난화와 기후변화</t>
  </si>
  <si>
    <t>제리 실버 지음</t>
  </si>
  <si>
    <t>푸른길</t>
  </si>
  <si>
    <t>일반기후학개론</t>
  </si>
  <si>
    <t xml:space="preserve">Wolfgang Weischet, Wilfried Endlicher </t>
  </si>
  <si>
    <t>(배제된 생명들의 작은 승리) 경계</t>
  </si>
  <si>
    <t>김시준</t>
  </si>
  <si>
    <t>MID</t>
  </si>
  <si>
    <t>생명과학 : 현상의 이해</t>
  </si>
  <si>
    <t>라이프사이언스</t>
  </si>
  <si>
    <t xml:space="preserve">진화의 종말 </t>
  </si>
  <si>
    <t>폴 에얼릭, 앤 에얼릭 지음</t>
  </si>
  <si>
    <t>부키</t>
  </si>
  <si>
    <t>(조선의) 생태환경사</t>
  </si>
  <si>
    <t>김동진 지음</t>
  </si>
  <si>
    <t>푸른역사</t>
  </si>
  <si>
    <t>한국의 늪 : 생명의 땅, 습지를 찾아서</t>
  </si>
  <si>
    <t>강병국 글</t>
  </si>
  <si>
    <t>지성사</t>
  </si>
  <si>
    <t>습지와 환경자원</t>
  </si>
  <si>
    <t>김성봉 저</t>
  </si>
  <si>
    <t>월인</t>
  </si>
  <si>
    <t>천년도서관 숲</t>
  </si>
  <si>
    <t>김외정 지음</t>
  </si>
  <si>
    <t>열두 달 숲 관찰일기</t>
  </si>
  <si>
    <t>강은희 글·그림</t>
  </si>
  <si>
    <t>현암사</t>
  </si>
  <si>
    <t>습지와 인간 : 인문과 역사로 습지를 들여다보다</t>
  </si>
  <si>
    <t>김훤주 지음</t>
  </si>
  <si>
    <t>산지니</t>
  </si>
  <si>
    <t>콩 농사짓는 마을에 가 볼래요?</t>
  </si>
  <si>
    <t>철수와영희</t>
  </si>
  <si>
    <t>생태학 : 자연의 경제학</t>
  </si>
  <si>
    <t xml:space="preserve">Robert E. Ricklefs </t>
  </si>
  <si>
    <t>생태학 : 개념과 적용</t>
  </si>
  <si>
    <t xml:space="preserve">숲이 사라지면 바다도 죽는다  </t>
  </si>
  <si>
    <t>마츠나가 까츠히꼬 저</t>
  </si>
  <si>
    <t>전남대학교출판부</t>
  </si>
  <si>
    <t>생명의 틈새 : 세계의 습지를 가다</t>
  </si>
  <si>
    <t>박순철 지음</t>
  </si>
  <si>
    <t>환경재단 도요새</t>
  </si>
  <si>
    <t>독한 것들 : 슬프도록 아름다운 독의 진화</t>
  </si>
  <si>
    <t>박성웅 외 지음</t>
  </si>
  <si>
    <t>MiD :</t>
  </si>
  <si>
    <t>생태학</t>
  </si>
  <si>
    <t>Peter Stiling 지음</t>
  </si>
  <si>
    <t>맥그로힐</t>
  </si>
  <si>
    <t xml:space="preserve">일상적이지만 절대적인 생물학지식 50  </t>
  </si>
  <si>
    <t>반니</t>
  </si>
  <si>
    <t>위대한 생존 : 세상에서 가장 오래 살아남은 나무 이야기</t>
  </si>
  <si>
    <t>레이첼 서스만 지음</t>
  </si>
  <si>
    <t>윌북</t>
  </si>
  <si>
    <t xml:space="preserve">이토록 아름다운 약자들 </t>
  </si>
  <si>
    <t>이마</t>
  </si>
  <si>
    <t xml:space="preserve">한국의 하천식생 </t>
  </si>
  <si>
    <t>이율경, 김종원 [공]지음</t>
  </si>
  <si>
    <t>계명대학교 출판부</t>
  </si>
  <si>
    <t>('건강한 습지, 건강한 인간'을 위한) 습지의 경제적 가치화</t>
  </si>
  <si>
    <t>마이크 아크리먼</t>
  </si>
  <si>
    <t>따님</t>
  </si>
  <si>
    <t>Odum 생태학</t>
  </si>
  <si>
    <t>Eugene P. Odum [저]</t>
  </si>
  <si>
    <t>형설출판사</t>
  </si>
  <si>
    <t>풀 위의 생명들 : 도시 근교 자연의 사계</t>
  </si>
  <si>
    <t>한나 홈스 지음</t>
  </si>
  <si>
    <t>지호</t>
  </si>
  <si>
    <t xml:space="preserve">(리처드 도킨스의) 진화론 강의 </t>
  </si>
  <si>
    <t>리처드 도킨스 [지음]</t>
  </si>
  <si>
    <t>옥당</t>
  </si>
  <si>
    <t>도도의 노래</t>
  </si>
  <si>
    <t>데이비드 쾀멘 지음</t>
  </si>
  <si>
    <t>유전자 클로닝과 DNA 분석</t>
  </si>
  <si>
    <t>월드사이언스</t>
  </si>
  <si>
    <t xml:space="preserve">(생물지리학으로 보는) 우리식물의 지리와 생태 </t>
  </si>
  <si>
    <t>공우석 지음</t>
  </si>
  <si>
    <t>지오북</t>
  </si>
  <si>
    <t>식물의 인문학 : 숲이 인간에게 들려주는 이야기</t>
  </si>
  <si>
    <t>박중환 지음</t>
  </si>
  <si>
    <t>한길사</t>
  </si>
  <si>
    <t>식물은 위대한 화학자</t>
  </si>
  <si>
    <t>양문</t>
  </si>
  <si>
    <t>식물계통학</t>
  </si>
  <si>
    <t>월드 사이언스</t>
  </si>
  <si>
    <t>한국인과 숲의 문화적 어울림</t>
  </si>
  <si>
    <t>이정호 지음</t>
  </si>
  <si>
    <t>소명</t>
  </si>
  <si>
    <t>2천년 식물 탐구의 역사</t>
  </si>
  <si>
    <t>애너 파보르드 지음</t>
  </si>
  <si>
    <t>사계절 꽃산행 : 산따라 가는 길 꽃따라 가는 길</t>
  </si>
  <si>
    <t>현진오 지음</t>
  </si>
  <si>
    <t>궁리</t>
  </si>
  <si>
    <t>(우리식물) 세밀화 대도감</t>
  </si>
  <si>
    <t>송훈 세밀화 그림</t>
  </si>
  <si>
    <t>식물환경장애</t>
  </si>
  <si>
    <t>김정수</t>
  </si>
  <si>
    <t>아카데미서적</t>
  </si>
  <si>
    <t xml:space="preserve">식물사회학적 식생 조사와 평가 방 </t>
  </si>
  <si>
    <t>나무가 민중이다</t>
  </si>
  <si>
    <t>고주환 지음</t>
  </si>
  <si>
    <t>식물생태학</t>
  </si>
  <si>
    <t>Barbour</t>
  </si>
  <si>
    <t>홍릉과학</t>
  </si>
  <si>
    <t>식물은 알고 있다</t>
  </si>
  <si>
    <t>대니얼 샤모비츠 지음</t>
  </si>
  <si>
    <t>씨앗의 자연사</t>
  </si>
  <si>
    <t xml:space="preserve">(나무의 시학, 나무의 생태학) 수목인간  </t>
  </si>
  <si>
    <t>우석영 지음</t>
  </si>
  <si>
    <t>책세상</t>
  </si>
  <si>
    <t>베란다 식물학</t>
  </si>
  <si>
    <t>이완주 지음</t>
  </si>
  <si>
    <t>숲 생태학 강의</t>
  </si>
  <si>
    <t>차윤정, 전승훈 [공]지음</t>
  </si>
  <si>
    <t>종자 : 생명의 타임캡슐</t>
  </si>
  <si>
    <t>Rob Kesseler</t>
  </si>
  <si>
    <t>교학사</t>
  </si>
  <si>
    <t>한국 식물 생태 보감. 1,주변에서 늘 만나는 식물</t>
  </si>
  <si>
    <t>김종원 지음</t>
  </si>
  <si>
    <t>자연과생태</t>
  </si>
  <si>
    <t>한국의 염생식물 = Halophytes of Korea</t>
  </si>
  <si>
    <t>김은규 글·사진</t>
  </si>
  <si>
    <t>한국의 야생화 바로 알기. [2]:봄에 피는 야생화 648종</t>
  </si>
  <si>
    <t>글·사진: 이동혁</t>
  </si>
  <si>
    <t>이비락 :</t>
  </si>
  <si>
    <t>낙동강의 수생식물</t>
  </si>
  <si>
    <t>최홍근, 신현철 [공]지음</t>
  </si>
  <si>
    <t>한림원</t>
  </si>
  <si>
    <t>한국의 나무 : 우리 땅에 사는 나무들의 모든 것</t>
  </si>
  <si>
    <t>김진석, 김태영 [공]지음</t>
  </si>
  <si>
    <t>돌베개</t>
  </si>
  <si>
    <t>한국의 나무 바로 알기 : 우리나라 나무의 모든 것!</t>
  </si>
  <si>
    <t>이동혁 글ㆍ사진</t>
  </si>
  <si>
    <t>한국의 야생화 바로 알기. [1]:여름·가을에 피는 야생화 1,172종</t>
  </si>
  <si>
    <t>이동혁 글·사진</t>
  </si>
  <si>
    <t>북극 툰드라에 피는 꽃</t>
  </si>
  <si>
    <t>이유경 ...[등]지음</t>
  </si>
  <si>
    <t>지오북(geobook)</t>
  </si>
  <si>
    <t xml:space="preserve">한국양치식물도감 </t>
  </si>
  <si>
    <t>한국양치식물연구회 지음</t>
  </si>
  <si>
    <t>나무와 숲 : 숲과 나무를 이해하고 식별하기</t>
  </si>
  <si>
    <t>남효창 지음</t>
  </si>
  <si>
    <t>(인간과 동물) 유대와 배신의 탄생</t>
  </si>
  <si>
    <t>웨인 파셀 지음</t>
  </si>
  <si>
    <t>책공장더불어</t>
  </si>
  <si>
    <t>제인 구달 평전 : 인간을 다시 정의한 여자</t>
  </si>
  <si>
    <t>데일 피터슨 지음</t>
  </si>
  <si>
    <t xml:space="preserve">위대한 공존  </t>
  </si>
  <si>
    <t>행동생태학</t>
  </si>
  <si>
    <t>니콜라스 B. 데이비스</t>
  </si>
  <si>
    <t>동물을 깨닫는다</t>
  </si>
  <si>
    <t>버지니아 모렐 지음</t>
  </si>
  <si>
    <t>추수밭</t>
  </si>
  <si>
    <t>하천생태계와 담수무척추동물</t>
  </si>
  <si>
    <t>김명철, 천승필</t>
  </si>
  <si>
    <t>나의 첫 생태도감.동물편</t>
  </si>
  <si>
    <t>최순규, 박지환 지음</t>
  </si>
  <si>
    <t>야생동물 흔적 도감 : 흔적으로 찾아가는 야생동물 생태 기행</t>
  </si>
  <si>
    <t>최태영, 최현명 [공]지음</t>
  </si>
  <si>
    <t xml:space="preserve">물속 생물 도감 : 저서성 대형무척추동물  </t>
  </si>
  <si>
    <t>권순직, 전영철</t>
  </si>
  <si>
    <t>곤충생태학 : 기초·행동·화학</t>
  </si>
  <si>
    <t>김길하 [외]저</t>
  </si>
  <si>
    <t>향문사</t>
  </si>
  <si>
    <t>곤충의 밥상</t>
  </si>
  <si>
    <t>정부희 지음</t>
  </si>
  <si>
    <t>상상의숲</t>
  </si>
  <si>
    <t>곤충 검색 도감</t>
  </si>
  <si>
    <t>한영식 지음</t>
  </si>
  <si>
    <t>진선</t>
  </si>
  <si>
    <t>노린재 도감 = Hemiptera of Korea</t>
  </si>
  <si>
    <t>안수정 글</t>
  </si>
  <si>
    <t>필통 속 자연과생태</t>
  </si>
  <si>
    <t>메뚜기 생태도감 = Orthoptera of Korea</t>
  </si>
  <si>
    <t>김태우 지음</t>
  </si>
  <si>
    <t>하늘소 생태도감 = Cerambycidae of Korea</t>
  </si>
  <si>
    <t>장현규</t>
  </si>
  <si>
    <t xml:space="preserve">나방 애벌레 도감 </t>
  </si>
  <si>
    <t>허운홍 글·사진</t>
  </si>
  <si>
    <t>잎벌레 세계 = World of leaf beetles</t>
  </si>
  <si>
    <t>안승락 글·사진</t>
  </si>
  <si>
    <t>거미생태도감 : 관찰에서 기르기까지</t>
  </si>
  <si>
    <t>글·사진: 공상호</t>
  </si>
  <si>
    <t>한반도 나비 도감</t>
  </si>
  <si>
    <t>백문기</t>
  </si>
  <si>
    <t>백문기 ...[등]지음</t>
  </si>
  <si>
    <t>한국 잠자리 유충 = Odonata larvae of Korea</t>
  </si>
  <si>
    <t>정광수 [지음]</t>
  </si>
  <si>
    <t xml:space="preserve">(김익수 교수의) 내가 사랑한 우리 물고기 </t>
  </si>
  <si>
    <t>김익수 지음</t>
  </si>
  <si>
    <t>다른세상</t>
  </si>
  <si>
    <t xml:space="preserve">현산어보를 찾아서. 1 </t>
  </si>
  <si>
    <t>이태원 지음</t>
  </si>
  <si>
    <t>청어람미디어</t>
  </si>
  <si>
    <t>현산어보를 찾아서. 2</t>
  </si>
  <si>
    <t>현산어보를 찾아서. 3</t>
  </si>
  <si>
    <t>현산어보를 찾아서. 4</t>
  </si>
  <si>
    <t>현산어보를 찾아서. 5</t>
  </si>
  <si>
    <t>멸치 머리엔 블랙박스가 있다</t>
  </si>
  <si>
    <t>황선도 지음</t>
  </si>
  <si>
    <t>민물고기 필드 가이드</t>
  </si>
  <si>
    <t>한정호 외 글·사진</t>
  </si>
  <si>
    <t>(한국의) 양서파충류</t>
  </si>
  <si>
    <t>김종범, 송재영 [공]저</t>
  </si>
  <si>
    <t>(원색도감) 특징으로 보는 한반도 민물고기</t>
  </si>
  <si>
    <t>이완옥, 노세윤 [공]지음</t>
  </si>
  <si>
    <t>새의 노래, 새의 눈물</t>
  </si>
  <si>
    <t>박진영 글·사진</t>
  </si>
  <si>
    <t>필통</t>
  </si>
  <si>
    <t>브리짓 스터치버리 지음</t>
  </si>
  <si>
    <t>이순:</t>
  </si>
  <si>
    <t>한국의 잠자리 : 123종</t>
  </si>
  <si>
    <t>김성현 ...[등]글·사진</t>
  </si>
  <si>
    <t>한국의 도요물떼새</t>
  </si>
  <si>
    <t>박진영</t>
  </si>
  <si>
    <t>(형태로 찾아보는) 우리 새 도감</t>
  </si>
  <si>
    <t>김남일... [등]글.사진</t>
  </si>
  <si>
    <t>깃털 : 가장 경이로운 자연의 걸작</t>
  </si>
  <si>
    <t>소어 핸슨 지음</t>
  </si>
  <si>
    <t>에이도스</t>
  </si>
  <si>
    <t>채승훈 글·사진</t>
  </si>
  <si>
    <t>나인</t>
  </si>
  <si>
    <t>인간의 그늘에서 : 제인 구달의 침팬지 이야기</t>
  </si>
  <si>
    <t>제인 구달 지음</t>
  </si>
  <si>
    <t>사이언스북스</t>
  </si>
  <si>
    <t>제인 구달, 침팬지와 함께한 50년</t>
  </si>
  <si>
    <t>제인 구달</t>
  </si>
  <si>
    <t>비숲 : 긴팔원숭이 박사의 밀림 모험기</t>
  </si>
  <si>
    <t>김산하 지음</t>
  </si>
  <si>
    <t>한국생물과학협회 편</t>
  </si>
  <si>
    <t>바이오사이언스출판</t>
  </si>
  <si>
    <t>의사와 수의사가 만나다 : 인간과 동물의 건강, 그 놀라운 연관성</t>
  </si>
  <si>
    <t>모멘토</t>
  </si>
  <si>
    <t>기생 = 생명진화의 숨은 고리 / 寄生</t>
  </si>
  <si>
    <t>MID :</t>
  </si>
  <si>
    <t>10퍼센트 인간</t>
  </si>
  <si>
    <t>시공사</t>
  </si>
  <si>
    <t>토양지리학 = Soil geography</t>
  </si>
  <si>
    <t>한울아카데미</t>
  </si>
  <si>
    <t>토양과학</t>
  </si>
  <si>
    <t>RGB</t>
  </si>
  <si>
    <t>토양과 생활</t>
  </si>
  <si>
    <t>정덕영 지음</t>
  </si>
  <si>
    <t>충남대학교출판문화원</t>
  </si>
  <si>
    <t>모든 생명은 GMO다 : GMO에 대한 합리적인 생각법</t>
  </si>
  <si>
    <t>최낙언 지음</t>
  </si>
  <si>
    <t>예문당</t>
  </si>
  <si>
    <t>식물해충학</t>
  </si>
  <si>
    <t>임언택</t>
  </si>
  <si>
    <t>홍릉과학출판사</t>
  </si>
  <si>
    <t>전통마을 경관 요소들의 생태적 의미</t>
  </si>
  <si>
    <t>이도원 저</t>
  </si>
  <si>
    <t>서울대학교출판부</t>
  </si>
  <si>
    <t>참나무림의 식생관리</t>
  </si>
  <si>
    <t>가메야마 아키라 [저]</t>
  </si>
  <si>
    <t>전통 마을숲의 생태계 서비스</t>
  </si>
  <si>
    <t>이도원</t>
  </si>
  <si>
    <t>야생동물병원 24시</t>
  </si>
  <si>
    <t>기후변화와 어류 = Climate change and fish</t>
  </si>
  <si>
    <t>(문제해결 학습중심의) 공학도를 위한 매트랩</t>
  </si>
  <si>
    <t>생능</t>
  </si>
  <si>
    <t>(공학도를 위한) 매트랩 7</t>
  </si>
  <si>
    <t>교보문고</t>
  </si>
  <si>
    <t>하천조성과 서식처 보전</t>
  </si>
  <si>
    <t>백마</t>
  </si>
  <si>
    <t>지하수 수문학</t>
  </si>
  <si>
    <t>원기술</t>
  </si>
  <si>
    <t>수문학 = Hydrology</t>
  </si>
  <si>
    <t>윤태훈 [지음]</t>
  </si>
  <si>
    <t>구미서관</t>
  </si>
  <si>
    <t>하천관리실무</t>
  </si>
  <si>
    <t>전일권...[등]저</t>
  </si>
  <si>
    <t>동화기술</t>
  </si>
  <si>
    <t>(우리 풍토에 맞는) 생태하천</t>
  </si>
  <si>
    <t>변찬우 지음</t>
  </si>
  <si>
    <t>나무도시</t>
  </si>
  <si>
    <t>환경 GIS</t>
  </si>
  <si>
    <t>김계현 저</t>
  </si>
  <si>
    <t>문운당</t>
  </si>
  <si>
    <t>畔柳昭雄</t>
  </si>
  <si>
    <t>선인</t>
  </si>
  <si>
    <t>(그림으로 이해하는) 생태사상</t>
  </si>
  <si>
    <t>김윤성 지음</t>
  </si>
  <si>
    <t>개마고원</t>
  </si>
  <si>
    <t>녹지생태학 = Vegetation ecology</t>
  </si>
  <si>
    <t>김종원 저</t>
  </si>
  <si>
    <t>산성비 = Acid rain</t>
  </si>
  <si>
    <t>김준호 저</t>
  </si>
  <si>
    <t>서울대학교 출판부</t>
  </si>
  <si>
    <t>생태 통로 : 인간이 만든 동물의 길</t>
  </si>
  <si>
    <t>김황 글</t>
  </si>
  <si>
    <t>논장</t>
  </si>
  <si>
    <t>고릴라는 핸드폰을 미워해</t>
  </si>
  <si>
    <t>북센스</t>
  </si>
  <si>
    <t>부국환경이 우리의 미래다</t>
  </si>
  <si>
    <t>박석순 지음</t>
  </si>
  <si>
    <t>사닥다리</t>
  </si>
  <si>
    <t>이채</t>
  </si>
  <si>
    <t xml:space="preserve">사이언티픽 아메리칸 편집부 </t>
  </si>
  <si>
    <t>한림출판사</t>
  </si>
  <si>
    <t>해양오염과 생태계</t>
  </si>
  <si>
    <t>심재형 지음</t>
  </si>
  <si>
    <t>民音社</t>
  </si>
  <si>
    <t>생태공학포럼</t>
  </si>
  <si>
    <t>淸文閣</t>
  </si>
  <si>
    <t>모래강의 신비</t>
  </si>
  <si>
    <t>민음사</t>
  </si>
  <si>
    <t xml:space="preserve">함께 모여 기후변화를 말하다 </t>
  </si>
  <si>
    <t>수변공간 도시디자인 핸드북 : 강</t>
  </si>
  <si>
    <t>양도식 저</t>
  </si>
  <si>
    <t>보성각</t>
  </si>
  <si>
    <t>일본형 매혹도시를 만들다</t>
  </si>
  <si>
    <t>토양복원공학</t>
  </si>
  <si>
    <t>정승우 , 안윤주</t>
  </si>
  <si>
    <t>(지구촌의 역사와 자연 법칙들에 기초한) 기후변화와 UN의 아젠다 21</t>
  </si>
  <si>
    <t>정우양</t>
  </si>
  <si>
    <t>전남대학교 출판부</t>
  </si>
  <si>
    <t>비탈면·하천·습지해설</t>
  </si>
  <si>
    <t>최명기 著</t>
  </si>
  <si>
    <t>이것이 모든 것을 바꾼다 : 자본주의 대 기후</t>
  </si>
  <si>
    <t>Naomi Klein 지음</t>
  </si>
  <si>
    <t>열린책들</t>
  </si>
  <si>
    <t>자연재생 : 생태공학적 접근</t>
  </si>
  <si>
    <t>카메야마 아키라, 무라모토 노보루</t>
  </si>
  <si>
    <t>普文堂</t>
  </si>
  <si>
    <t>생태공학과 생태계 복원</t>
  </si>
  <si>
    <t>William J. Mitsch</t>
  </si>
  <si>
    <t>한티미디어</t>
  </si>
  <si>
    <t>(환경인을 위한) 토양오염 측정분석</t>
  </si>
  <si>
    <t>배재근, 오종민 [공]편저</t>
  </si>
  <si>
    <t>신광문화사</t>
  </si>
  <si>
    <t>생태마을 : Crystal waters</t>
  </si>
  <si>
    <t>천득염, 나하영 [공]저</t>
  </si>
  <si>
    <t>기문당</t>
  </si>
  <si>
    <t>제어시스템 분석과 MATLAB 및 Simulink의 활용</t>
  </si>
  <si>
    <t>정슬 지음</t>
  </si>
  <si>
    <t>아두이노(Arduino) 상상을 스케치하다</t>
  </si>
  <si>
    <t>허경용 지음</t>
  </si>
  <si>
    <t>분체의 입도 측정법</t>
  </si>
  <si>
    <t>강석호, 류필조</t>
  </si>
  <si>
    <t>영남대학교출판부</t>
  </si>
  <si>
    <t>(숲과 나무의 문화사)나무時代</t>
  </si>
  <si>
    <t>임승빈 저</t>
  </si>
  <si>
    <t>충적하천학</t>
  </si>
  <si>
    <t>(핵심) 지형학</t>
  </si>
  <si>
    <t>Paul R. Bierman</t>
  </si>
  <si>
    <t>(건설교통부제정)최신토목용어종합대사전</t>
  </si>
  <si>
    <t>大建社</t>
  </si>
  <si>
    <t>황기원 지음</t>
  </si>
  <si>
    <t>서울대학교출판문화원</t>
  </si>
  <si>
    <t xml:space="preserve">(김명호의)생물학 공방 </t>
  </si>
  <si>
    <t>김명호 글·그림</t>
  </si>
  <si>
    <t>사이언스북스 :</t>
  </si>
  <si>
    <t>나도 손글씨 잘 쓰면 좋겠다</t>
  </si>
  <si>
    <t>공병각 지음</t>
  </si>
  <si>
    <t>사진</t>
  </si>
  <si>
    <t>바바라 런던, 짐 스톤</t>
  </si>
  <si>
    <t>미진사</t>
  </si>
  <si>
    <t>사진 초보자가 가장 알고 싶은 59가지</t>
  </si>
  <si>
    <t>윤우석 지음</t>
  </si>
  <si>
    <t>원앤원콘텐츠그룹</t>
  </si>
  <si>
    <t>우리 글 바로 쓰기. 1</t>
  </si>
  <si>
    <t>이오덕 지음</t>
  </si>
  <si>
    <t>우리 글 바로 쓰기. 2</t>
  </si>
  <si>
    <t>우리 글 바로 쓰기. 3</t>
  </si>
  <si>
    <t>우리 글 바로 쓰기. 4</t>
  </si>
  <si>
    <t>우리 글 바로 쓰기. 5</t>
  </si>
  <si>
    <t>(국가공인자격) 한국 실용 글쓰기 : 2주끝장편</t>
  </si>
  <si>
    <t>정문 저</t>
  </si>
  <si>
    <t>에듀윌</t>
  </si>
  <si>
    <t>테드 토크 : TED 공식 프레젠테이션 가이드</t>
  </si>
  <si>
    <t>21세기북스</t>
  </si>
  <si>
    <t>유시민의 글쓰기 특강</t>
  </si>
  <si>
    <t>유시민 지음</t>
  </si>
  <si>
    <t>생각의길 :</t>
  </si>
  <si>
    <t>유시민의 논술 특강</t>
  </si>
  <si>
    <t>표현의 기술</t>
  </si>
  <si>
    <t>글쓰기 훈련소</t>
  </si>
  <si>
    <t>임정섭 지음</t>
  </si>
  <si>
    <t>경향미디어</t>
  </si>
  <si>
    <t>글쓰기 생각쓰기</t>
  </si>
  <si>
    <t>논리의 기술</t>
  </si>
  <si>
    <t>더난</t>
  </si>
  <si>
    <t>7년 동안의 잠 : 박완서 그림동화</t>
  </si>
  <si>
    <t>어린이 작가정신</t>
  </si>
  <si>
    <t>불로의 인형 : 장용민 장편소설</t>
  </si>
  <si>
    <t>장용민 지음</t>
  </si>
  <si>
    <t>엘릭시르 :</t>
  </si>
  <si>
    <t>말의 품격</t>
  </si>
  <si>
    <t>이기주 지음</t>
  </si>
  <si>
    <t>황소북스</t>
  </si>
  <si>
    <t>생명이 자본이다</t>
  </si>
  <si>
    <t>이어령 저</t>
  </si>
  <si>
    <t>마로니에북스</t>
  </si>
  <si>
    <t>생태공동체 뚝딱 만들기</t>
  </si>
  <si>
    <t>로어...[등]지음</t>
  </si>
  <si>
    <t>수선재</t>
  </si>
  <si>
    <t>라플라스의 마녀 : 히가시노 게이고 장편소설</t>
  </si>
  <si>
    <t>히가시노 게이고 지음; 양윤옥 옮김</t>
  </si>
  <si>
    <t>현대문학</t>
  </si>
  <si>
    <t>오사카 소년 탐정단</t>
  </si>
  <si>
    <t>히가시노 게이고 지음 ; 김난주 옮김</t>
  </si>
  <si>
    <t>재인</t>
  </si>
  <si>
    <t>크리에이션 : 생명의 기원과 미래</t>
  </si>
  <si>
    <t>애덤 러더퍼드 지음</t>
  </si>
  <si>
    <t>중앙북스</t>
  </si>
  <si>
    <t>웃으면서 죽음을 이야기하는 방법</t>
  </si>
  <si>
    <t>줄리언 반스 지음 ; 최세희 옮김</t>
  </si>
  <si>
    <t>다산책방 :</t>
  </si>
  <si>
    <t>강원국의 글쓰기 : 남과 다른 글은 어떻게 쓰는가</t>
  </si>
  <si>
    <t>메디치</t>
  </si>
  <si>
    <t>82년생 김지영 : 조남주 장편소설</t>
  </si>
  <si>
    <t>조남주 지음</t>
  </si>
  <si>
    <t>거의 정반대의 행복 : 너를 만나 시작된 어쿠스틱 라이프</t>
  </si>
  <si>
    <t>난다</t>
  </si>
  <si>
    <t>언어의 온도</t>
  </si>
  <si>
    <t>말글터</t>
  </si>
  <si>
    <t>제3인류. 베르나르 베르베르 장편소설 / 3,제2부 초소형 인간</t>
  </si>
  <si>
    <t>제3인류. 베르나르 베르베르 장편소설 / 4,제2부 초소형 인간</t>
  </si>
  <si>
    <t>제3인류. 베르나르 베르베르 장편소설 / 5,제3부 땅울림</t>
  </si>
  <si>
    <t>제3인류. 베르나르 베르베르 장편소설 / 6,제3부 땅울림</t>
  </si>
  <si>
    <t>제4기 지질시대 연대측정방법 : 과거를 측정하다</t>
  </si>
  <si>
    <t>Mike Walker 저 ; 이관홍</t>
  </si>
  <si>
    <t>문우사</t>
  </si>
  <si>
    <t>왜 지금 지리학인가</t>
  </si>
  <si>
    <t>하름 데 블레이 지음; 유나영 옮김</t>
  </si>
  <si>
    <t>사회평론</t>
  </si>
  <si>
    <t>GIS 프로그래밍</t>
  </si>
  <si>
    <t>김의명 지음</t>
  </si>
  <si>
    <t>한울</t>
  </si>
  <si>
    <t>(ArcGIS 10을 이용한) 지리정보 활용 응용 실습</t>
  </si>
  <si>
    <t>김대영 편저</t>
  </si>
  <si>
    <t>에듀컨텐츠·휴피아</t>
  </si>
  <si>
    <t>GIS와 도시분석</t>
  </si>
  <si>
    <t>GIS 지리정보학 : 이론과 실습</t>
  </si>
  <si>
    <t>이희연</t>
  </si>
  <si>
    <t>法文社</t>
  </si>
  <si>
    <t>미국 동부</t>
  </si>
  <si>
    <t>윤영주, 서태경 지음</t>
  </si>
  <si>
    <t>드론의 경관지형학 : 제주</t>
  </si>
  <si>
    <t>권동희 글/사진</t>
  </si>
  <si>
    <t>손일, 김다원</t>
  </si>
  <si>
    <t>그냥 좋은 제주</t>
  </si>
  <si>
    <t>최지혜 지음</t>
  </si>
  <si>
    <t>더블엔</t>
  </si>
  <si>
    <t>나의 한국 현대사 : 1959-2014, 55년의 기록</t>
  </si>
  <si>
    <t>돌베게</t>
  </si>
  <si>
    <t>(나를 부르는)숲</t>
  </si>
  <si>
    <t>동아일보사</t>
  </si>
  <si>
    <t>똑똑한 사람들의 멍청한 선택</t>
  </si>
  <si>
    <t>리처드 탈러 지음 ; 박세연 옮김</t>
  </si>
  <si>
    <t>리더스북 :</t>
  </si>
  <si>
    <t>넛지 : 똑똑한 선택을 이끄는 힘</t>
  </si>
  <si>
    <t>리처드 탈러, 캐스 선스타인 [공]지음</t>
  </si>
  <si>
    <t>리더스북:</t>
  </si>
  <si>
    <t>상식 밖의 경제학</t>
  </si>
  <si>
    <t>댄 애리얼리 지음 ; 장석훈 옮김</t>
  </si>
  <si>
    <t>청림출판</t>
  </si>
  <si>
    <t>미움받을 용기</t>
  </si>
  <si>
    <t>기시미 이치로, 고가 후미타케 지음</t>
  </si>
  <si>
    <t>생태관광론</t>
  </si>
  <si>
    <t>Stephen Wearing, John Neil [공]저</t>
  </si>
  <si>
    <t>한올</t>
  </si>
  <si>
    <t>커피의 역사 : 세계 경제를 뒤흔드는 물질의 일대기</t>
  </si>
  <si>
    <t xml:space="preserve">하인리히 에두아르트 야콥  </t>
  </si>
  <si>
    <t>한반도의 댐</t>
  </si>
  <si>
    <t>박치현 지음</t>
  </si>
  <si>
    <t>한국학술정보</t>
  </si>
  <si>
    <t xml:space="preserve">한국 밤 곤충 도감 = 1,570종 </t>
  </si>
  <si>
    <t>백문기 글·사진</t>
  </si>
  <si>
    <t>한국 식물 생태 보감. 2,풀밭에 사는 식물</t>
  </si>
  <si>
    <t>생태학의 법칙, 이론과 패턴</t>
  </si>
  <si>
    <t>Walter K. Dodds 지음</t>
  </si>
  <si>
    <t>(새로운) 韓國植物圖鑑. 1</t>
  </si>
  <si>
    <t>李永魯 著</t>
  </si>
  <si>
    <t>(새로운) 韓國植物圖鑑. 2</t>
  </si>
  <si>
    <t>A guide to moist-soil wetland plants of the Mississippi Alluvial Valley</t>
  </si>
  <si>
    <t>Michael L. Schummer ... [et al.]</t>
  </si>
  <si>
    <t>University Press of Mississippi</t>
  </si>
  <si>
    <t>Action for culture in Mediterranean wetlands</t>
  </si>
  <si>
    <t>Thymio Papayannis</t>
  </si>
  <si>
    <t>Med-INA</t>
  </si>
  <si>
    <t xml:space="preserve">Amphibian ecology and conservation </t>
  </si>
  <si>
    <t>edited by C. Kenneth Dodd, Jr</t>
  </si>
  <si>
    <t>Oxford University Press</t>
  </si>
  <si>
    <t>Big data in ecology</t>
  </si>
  <si>
    <t>edited by Guy Woodward, Alex J. Dumbrell, Donald J. Baird, Mehrdad Hajibabaei</t>
  </si>
  <si>
    <t>Academic Press is an imprint of Elsevier</t>
  </si>
  <si>
    <t>Biogeochemistry of wetlands : science and applications</t>
  </si>
  <si>
    <t>K. Ramesh Reddy and Ronald D. DeLaune</t>
  </si>
  <si>
    <t>CRC Press</t>
  </si>
  <si>
    <t>Bird census techniques</t>
  </si>
  <si>
    <t xml:space="preserve">Colin J. Bibby ... [et al.] </t>
  </si>
  <si>
    <t>Academic</t>
  </si>
  <si>
    <t>Bird Nests : Amazingly Ingenious and Intricate</t>
  </si>
  <si>
    <t>Stan Tekiela</t>
  </si>
  <si>
    <t>Adventure Publications(MN)</t>
  </si>
  <si>
    <t>Bird song : defined, decoded, described</t>
  </si>
  <si>
    <t xml:space="preserve">Ernie Jardine </t>
  </si>
  <si>
    <t>Giant Beaver Publications]</t>
  </si>
  <si>
    <t>Classification of wetlands and deepwater habitats of the United States</t>
  </si>
  <si>
    <t>by Lewis M. Cowardin ... [et al.]</t>
  </si>
  <si>
    <t>Fish and Wildlife Service U.S. Dept. of the Interior :</t>
  </si>
  <si>
    <t>Coastal Wetlands Mapping Program : New Hampshire</t>
  </si>
  <si>
    <t>U.S.Government Printing Office</t>
  </si>
  <si>
    <t>BiblioGov</t>
  </si>
  <si>
    <t>Culture and wetlands in the Mediterranean : an evolving story</t>
  </si>
  <si>
    <t>Thymio Papayannis and Dave Pritchard</t>
  </si>
  <si>
    <t>Dichotomous Keys and Mapping Codes for Wetland Landscape Position, Landform, Water Flow Path, and Waterbody Type Descriptors : Version 2.0</t>
  </si>
  <si>
    <t>by Ralph W. Tiner, U.S. Fish and Wildlife Service</t>
  </si>
  <si>
    <t>Createspace Independent Pub</t>
  </si>
  <si>
    <t>Concise Oxford American dictionary</t>
  </si>
  <si>
    <t>Oxford Dictionaries</t>
  </si>
  <si>
    <t>Discovering the unknown landscape : a history of America's wetlands</t>
  </si>
  <si>
    <t>Ann Vileisis</t>
  </si>
  <si>
    <t>Island Press</t>
  </si>
  <si>
    <t>Ecology of freshwater and estuarine wetlands</t>
  </si>
  <si>
    <t>edited by Darold P. Batzer and Rebecca R. Sharitz</t>
  </si>
  <si>
    <t>University of California Press</t>
  </si>
  <si>
    <t>Federal Coastal Wetland Mapping Program</t>
  </si>
  <si>
    <t>Freshwater ecology :concepts and environmental applications of limnology</t>
  </si>
  <si>
    <t>Walter K. Dodds, Matt R. Whiles</t>
  </si>
  <si>
    <t>Academic Press</t>
  </si>
  <si>
    <t xml:space="preserve">Freshwater wetlands  </t>
  </si>
  <si>
    <t>Dennis W. Magee ; drawings by Abigail Rorer</t>
  </si>
  <si>
    <t>University of Massachusetts Press</t>
  </si>
  <si>
    <t>Herpetology</t>
  </si>
  <si>
    <t>Laurie J. Vitt, Janalee P. Caldwell</t>
  </si>
  <si>
    <t>Elsevier</t>
  </si>
  <si>
    <t>Hydrology and the management of watersheds</t>
  </si>
  <si>
    <t>Kenneth N. Brooks, Peter F. Ffolliott, Joseph A. Magner</t>
  </si>
  <si>
    <t>Wiley-Blackwell</t>
  </si>
  <si>
    <t>Investigation and management of disease in wild animals</t>
  </si>
  <si>
    <t>Gary A. Wobeser</t>
  </si>
  <si>
    <t>Plenum Press</t>
  </si>
  <si>
    <t>Managing protected areas : a global guide</t>
  </si>
  <si>
    <t>edited by Michael Lockwood, Graeme L. Worboys and Ashish Kothari</t>
  </si>
  <si>
    <t>Earthscan</t>
  </si>
  <si>
    <t>Measuring and monitoring biological diversity.Standard methods for mammals</t>
  </si>
  <si>
    <t>edited by Don E. Wilson ... [et al.]</t>
  </si>
  <si>
    <t>Smithsonian Institution Press</t>
  </si>
  <si>
    <t>Methods in stream ecology</t>
  </si>
  <si>
    <t>[edited by] F. Richard Hauer and Gary A. Lamberti</t>
  </si>
  <si>
    <t>Academic Press/Elsevier</t>
  </si>
  <si>
    <t>National Geographic complete birds of the world</t>
  </si>
  <si>
    <t>edited by Tim Harris</t>
  </si>
  <si>
    <t>National Geographic</t>
  </si>
  <si>
    <t>Paving paradise : Florida's vanishing wetlands and the failure of no net loss</t>
  </si>
  <si>
    <t>Craig Pittman and Matthew Waite ; foreword by Raymond Arsenault and Gary R. Mormino</t>
  </si>
  <si>
    <t>University Press of Florida</t>
  </si>
  <si>
    <t>Planting wetlands and dams : a practical guide to wetland design, construction and propagation</t>
  </si>
  <si>
    <t>Nick Romanowski</t>
  </si>
  <si>
    <t>LandLinks</t>
  </si>
  <si>
    <t>Remote sensing of wetlands : applications and advances</t>
  </si>
  <si>
    <t>edited by Ralph W. Tiner, Megan W. Lang, Victor V. Klemas</t>
  </si>
  <si>
    <t>CRC Press Taylor &amp; Francis Group</t>
  </si>
  <si>
    <t>Reptile biodiversity : standard methods for inventory and monitoring</t>
  </si>
  <si>
    <t>edited by Roy W. McDiarmid ... [et al.]</t>
  </si>
  <si>
    <t>Stream ecology : structure and function of running waters</t>
  </si>
  <si>
    <t>J. David Allan, Maria M. Castillo</t>
  </si>
  <si>
    <t>Springer</t>
  </si>
  <si>
    <t>The biology of freshwater wetlands</t>
  </si>
  <si>
    <t>Arnold G. van der Valk</t>
  </si>
  <si>
    <t>The ecology &amp; behavior of amphibians</t>
  </si>
  <si>
    <t>Kentwood D. Wells</t>
  </si>
  <si>
    <t>The University of Chicago Press</t>
  </si>
  <si>
    <t xml:space="preserve">Tidal wetlands primer </t>
  </si>
  <si>
    <t>Ralph W. Tiner</t>
  </si>
  <si>
    <t>The tracker's field guide : a comprehensive manual for animal tracking</t>
  </si>
  <si>
    <t>James C. Lowery</t>
  </si>
  <si>
    <t>Falcon Guides an imprint of Globe Pequot Press</t>
  </si>
  <si>
    <t>Vernal pools : natural history and conservation</t>
  </si>
  <si>
    <t>Elizabeth A. Colburn</t>
  </si>
  <si>
    <t>McDonald &amp; Woodward Pub. Co</t>
  </si>
  <si>
    <t>Wetland drainage, restoration, and repair</t>
  </si>
  <si>
    <t>Thomas R. Biebighauser</t>
  </si>
  <si>
    <t>The University Press of Kentucky</t>
  </si>
  <si>
    <t>Wetland ecology : principles and conservation</t>
  </si>
  <si>
    <t>Paul A. Keddy</t>
  </si>
  <si>
    <t>Cambridge University Press</t>
  </si>
  <si>
    <t>Wetland Plants of the Northern Great Plains</t>
  </si>
  <si>
    <t>Steve W. Chadde</t>
  </si>
  <si>
    <t>Createspace Independent Publishing Platform</t>
  </si>
  <si>
    <t>Wetlands</t>
  </si>
  <si>
    <t>William J. Mitsch, James G. Gosselink</t>
  </si>
  <si>
    <t>John Wiley and Sons Inc</t>
  </si>
  <si>
    <t>A naturalist's guide to wetland plants : an ecology for eastern North America</t>
  </si>
  <si>
    <t>Donald D. Cox ; illustrations by Shirley A. Peron</t>
  </si>
  <si>
    <t>Syracuse University Press</t>
  </si>
  <si>
    <t>Forest forensics : a field guide to reading the forested landscape</t>
  </si>
  <si>
    <t>Tom Wessels</t>
  </si>
  <si>
    <t>Countryman Press</t>
  </si>
  <si>
    <t>위치</t>
    <phoneticPr fontId="6" type="noConversion"/>
  </si>
  <si>
    <t>품명</t>
    <phoneticPr fontId="6" type="noConversion"/>
  </si>
  <si>
    <t>습지센터(실)</t>
  </si>
  <si>
    <t>Z0261752020051832160</t>
  </si>
  <si>
    <t>액정모니터, CN/24MT58DF</t>
  </si>
  <si>
    <t>LCD패널또는모니터</t>
  </si>
  <si>
    <t>Z0261752020051832159</t>
  </si>
  <si>
    <t>Z0261752020051832158</t>
  </si>
  <si>
    <t>Z0261752020051832157</t>
  </si>
  <si>
    <t>Z0261752020051832156</t>
  </si>
  <si>
    <t>Z0261752020051832145</t>
  </si>
  <si>
    <t>데스크톱컴퓨터, DG371-G951-0BH</t>
  </si>
  <si>
    <t>데스크톱컴퓨터</t>
  </si>
  <si>
    <t>Z0261752020051832144</t>
  </si>
  <si>
    <t>Z0261752020051832143</t>
  </si>
  <si>
    <t>Z0261752020051832142</t>
  </si>
  <si>
    <t>Z0261752020051832141</t>
  </si>
  <si>
    <t>습지연구팀209호</t>
  </si>
  <si>
    <t>Z0261752020061850267</t>
  </si>
  <si>
    <t>액정모니터, 늑대와여우컴퓨터, WFD2204WD-LED, 54.61cm</t>
  </si>
  <si>
    <t>Z0261752020061850266</t>
  </si>
  <si>
    <t>Z0261752020061850265</t>
  </si>
  <si>
    <t>Z0261752020061850264</t>
  </si>
  <si>
    <t>노트북컴퓨터, 엘지전자, CN/17ZUG990-VP75KN, Intel Core i7 8565U(1.8GHz)</t>
  </si>
  <si>
    <t>노트북컴퓨터</t>
  </si>
  <si>
    <t>Z0261752019121734698</t>
  </si>
  <si>
    <t>Genian NAC Suite V4.0(네트워크저장장치 차단센서모듈)</t>
  </si>
  <si>
    <t>파일시스템소프트웨어</t>
  </si>
  <si>
    <t>습지센터(실) 체력단련실</t>
  </si>
  <si>
    <t>Z0261752019111715318</t>
  </si>
  <si>
    <t>뉴지 로보퐁 2040, 65x38x32cm, 4.2kg(탁구로보트)</t>
  </si>
  <si>
    <t>투구기</t>
  </si>
  <si>
    <t>Z0261752019101711129</t>
  </si>
  <si>
    <t>액정모니터, CN/24EA430V</t>
  </si>
  <si>
    <t>Z0261752019101711128</t>
  </si>
  <si>
    <t>Z0261752019101711127</t>
  </si>
  <si>
    <t>데스크톱컴퓨터, WFG-H318SA-PHTB</t>
  </si>
  <si>
    <t>Z0261752019101711126</t>
  </si>
  <si>
    <t>Z0261752019101711125</t>
  </si>
  <si>
    <t>Z0261752019101711124</t>
  </si>
  <si>
    <t>Z0261752019101711123</t>
  </si>
  <si>
    <t>Z0261752019101711122</t>
  </si>
  <si>
    <t>Z0261752019101711121</t>
  </si>
  <si>
    <t>습지센터</t>
  </si>
  <si>
    <t>Z0261752019061673576</t>
  </si>
  <si>
    <t>데스크톱컴퓨터, 늑대와여우컴퓨터, WFG-H116SA-IHSB, Intel Core i7 6700(3.4GHz)</t>
  </si>
  <si>
    <t>Z0261752019061673575</t>
  </si>
  <si>
    <t>Z0261752019061673574</t>
  </si>
  <si>
    <t>Z0261752019061673573</t>
  </si>
  <si>
    <t>Z0261752019061673572</t>
  </si>
  <si>
    <t>Z0261752019061673570</t>
  </si>
  <si>
    <t>Z0261752019061673569</t>
  </si>
  <si>
    <t>Z0261752019061673568</t>
  </si>
  <si>
    <t>Z0261752019061673483</t>
  </si>
  <si>
    <t>액정모니터, 늑대와여우컴퓨터, WFD 2303WD-LED, 58.42cm</t>
  </si>
  <si>
    <t>Z0261752019061673482</t>
  </si>
  <si>
    <t>Z0261752019061673481</t>
  </si>
  <si>
    <t>Z0261752019061673480</t>
  </si>
  <si>
    <t>Z0261752019061673479</t>
  </si>
  <si>
    <t>Z0261752019061673478</t>
  </si>
  <si>
    <t>Z0261752019061673477</t>
  </si>
  <si>
    <t>Z0261752019061673651</t>
  </si>
  <si>
    <t>전자복사기, 삼성전자, CN/SL-X3280NR, 흑백/컬러28cpm</t>
  </si>
  <si>
    <t>복사기</t>
  </si>
  <si>
    <t>Z0261752019061673649</t>
  </si>
  <si>
    <t>Z0261752019061673604</t>
  </si>
  <si>
    <t>레이저프린터, Canon, VN/LBP654Cx, A4/컬러27/흑백27ppm</t>
  </si>
  <si>
    <t>레이저프린터</t>
  </si>
  <si>
    <t>Z0261752019061674081</t>
  </si>
  <si>
    <t>적외선카메라, Moultrie feeders, CN/S-50i</t>
  </si>
  <si>
    <t>적외선카메라</t>
  </si>
  <si>
    <t>Z0261752019061674080</t>
  </si>
  <si>
    <t>Z0261752019061674079</t>
  </si>
  <si>
    <t>Z0261752019061674078</t>
  </si>
  <si>
    <t>Z0261752019061673658</t>
  </si>
  <si>
    <t>비디오프로젝터, 엘지전자, HF65FA, 1000ANSI lm</t>
  </si>
  <si>
    <t>비디오프로젝터</t>
  </si>
  <si>
    <t>Z0261752019061673515</t>
  </si>
  <si>
    <t>고무보트, 보트코리아, SNAKEHEAD 265D, 2~3인승</t>
  </si>
  <si>
    <t>고무보트</t>
  </si>
  <si>
    <t>Z0261752019061673808</t>
  </si>
  <si>
    <t>약품장, 삼인싸이언스, WBSC-18, 356×535×680mm</t>
  </si>
  <si>
    <t>실험실용보관장또는보조용품</t>
  </si>
  <si>
    <t>Z0261752019061673807</t>
  </si>
  <si>
    <t>Z0261752019061673805</t>
  </si>
  <si>
    <t>Z0261752019061673979</t>
  </si>
  <si>
    <t>잉크젯프린터, Espon, PH/WF-100, A4/컬러4/흑백7ipm</t>
  </si>
  <si>
    <t>잉크젯프린터</t>
  </si>
  <si>
    <t>Z0261752019061673810</t>
  </si>
  <si>
    <t>약품장, 에스엔에스, SF-BL6R-NC, 900×520×1725mm</t>
  </si>
  <si>
    <t>Z0261752019061673806</t>
  </si>
  <si>
    <t>약품장, 에스엔에스, SF-DL5R-NC, 600×520×1725mm</t>
  </si>
  <si>
    <t>Z0261752019061674891</t>
  </si>
  <si>
    <t>탐조등, 폴라리온, PS-PH50D, 50/30W, 휴대용</t>
  </si>
  <si>
    <t>투광조명</t>
  </si>
  <si>
    <t>Z0261752019061674890</t>
  </si>
  <si>
    <t>Z0261752019061673513</t>
  </si>
  <si>
    <t>LED경관조명기구, 포스라이트, FLPL-EUS-100, 100W</t>
  </si>
  <si>
    <t>경관조명</t>
  </si>
  <si>
    <t>Z0261752019061673512</t>
  </si>
  <si>
    <t>Z0261752019061673511</t>
  </si>
  <si>
    <t>Z0261752019061673510</t>
  </si>
  <si>
    <t>Z0261752019061673509</t>
  </si>
  <si>
    <t>Z0261752019061673508</t>
  </si>
  <si>
    <t>Z0261752019061673534</t>
  </si>
  <si>
    <t>냉장고, 동부대우전자, CN/FR-G326PDW, 322L</t>
  </si>
  <si>
    <t>냉장냉동겸용장치</t>
  </si>
  <si>
    <t>Z0261752019061673493</t>
  </si>
  <si>
    <t>가정용세탁기, 동부대우전자, DWF-15GCWB, 15kg</t>
  </si>
  <si>
    <t>가정용세탁기</t>
  </si>
  <si>
    <t>Z0261752019061673492</t>
  </si>
  <si>
    <t>Z0261752019061673566</t>
  </si>
  <si>
    <t>데스크톱컴퓨터, Dell, CN/Precision T7810, Intel Xeon E5 2620V3(2.4GHz), 32GB</t>
  </si>
  <si>
    <t>Z0261752019061673564</t>
  </si>
  <si>
    <t>Z0261752019061673562</t>
  </si>
  <si>
    <t>Z0261752019061673561</t>
  </si>
  <si>
    <t>Z0261752019061673476</t>
  </si>
  <si>
    <t>액정모니터, Dell, CN/P2715Q, 68.6cm</t>
  </si>
  <si>
    <t>Z0261752019061673473</t>
  </si>
  <si>
    <t>Z0261752019061673472</t>
  </si>
  <si>
    <t>Z0261752019061673471</t>
  </si>
  <si>
    <t>Z0261752019061673470</t>
  </si>
  <si>
    <t>Z0261752019061673469</t>
  </si>
  <si>
    <t>Z0261752019061673468</t>
  </si>
  <si>
    <t>Z0261752019061673467</t>
  </si>
  <si>
    <t>Z0261752019061673816</t>
  </si>
  <si>
    <t>체가름시험기, Retsch, DE/AS200</t>
  </si>
  <si>
    <t>실험실용분급기기</t>
  </si>
  <si>
    <t>Z0261752019061674906</t>
  </si>
  <si>
    <t>항온수조, 대한과학, WCB-22, 22L</t>
  </si>
  <si>
    <t>항온수조</t>
  </si>
  <si>
    <t>Z0261752019061674905</t>
  </si>
  <si>
    <t>항온수조, 대한과학, WCB-6, 6L</t>
  </si>
  <si>
    <t>Z0261752019061674272</t>
  </si>
  <si>
    <t>카누, Q-kayaks, NZ/DELTA 2, 2인승</t>
  </si>
  <si>
    <t>카누또는카약</t>
  </si>
  <si>
    <t>Z0261752019061674271</t>
  </si>
  <si>
    <t>Z0261752019061673786</t>
  </si>
  <si>
    <t>실험실용배기기, 금강PVC제작소, KGS-801, 800×850×2150mm</t>
  </si>
  <si>
    <t>실험실용배기기</t>
  </si>
  <si>
    <t>Z0261752019061673785</t>
  </si>
  <si>
    <t>실험실용배기기, 금강PVC제작소, KGH-1801, 1800×850×2150mm</t>
  </si>
  <si>
    <t>Z0261752019061673632</t>
  </si>
  <si>
    <t>드론, Parrot, CH/eBee, 항공촬영용</t>
  </si>
  <si>
    <t>무인비행기</t>
  </si>
  <si>
    <t>Z0261752019061673981</t>
  </si>
  <si>
    <t>자료수집장치, 하이드로넷, STU, 데이터로거</t>
  </si>
  <si>
    <t>자료수집장치</t>
  </si>
  <si>
    <t>Z0261752019061673980</t>
  </si>
  <si>
    <t>Z0261752019061673599</t>
  </si>
  <si>
    <t>지하수위계, 하이드로넷, MK21-CTD</t>
  </si>
  <si>
    <t>레벨센서및트랜스미터</t>
  </si>
  <si>
    <t>Z0261752019061673598</t>
  </si>
  <si>
    <t>Z0261752019061674153</t>
  </si>
  <si>
    <t>지도소프트웨어, Pix4D, CH/PIX4D Mapper, 3D 항공사진지도제작</t>
  </si>
  <si>
    <t>지도제작소프트웨어</t>
  </si>
  <si>
    <t>Z0261752019061673661</t>
  </si>
  <si>
    <t>사무용소프트웨어, 한글과컴퓨터, 한컴오피스 NEO 한글, 10user 이상</t>
  </si>
  <si>
    <t>사무용소프트웨어</t>
  </si>
  <si>
    <t>Z0261752019061673660</t>
  </si>
  <si>
    <t>사무용소프트웨어, Microsoft, US/Office Professional PLUS 2016</t>
  </si>
  <si>
    <t>Z0261752019061673766</t>
  </si>
  <si>
    <t>실험대, 광동산업, KD-531, 3000×1500×800/1800mm, 중앙실험대</t>
  </si>
  <si>
    <t>실험대</t>
  </si>
  <si>
    <t>Z0261752019061674069</t>
  </si>
  <si>
    <t>작업용의자, 파트라, C5712PA, 726×594×1015mm</t>
  </si>
  <si>
    <t>작업용의자</t>
  </si>
  <si>
    <t>Z0261752019061674068</t>
  </si>
  <si>
    <t>Z0261752019061674067</t>
  </si>
  <si>
    <t>Z0261752019061674066</t>
  </si>
  <si>
    <t>Z0261752019061673822</t>
  </si>
  <si>
    <t>실험실용싱크대, 삼인싸이언스, SKD15075-11, 1500×750×800mm</t>
  </si>
  <si>
    <t>실험실용싱크대</t>
  </si>
  <si>
    <t>Z0261752019061673978</t>
  </si>
  <si>
    <t>입도분포측정기, Microtrac, US/S3500, 0.02~2800μm</t>
  </si>
  <si>
    <t>입자측정장치</t>
  </si>
  <si>
    <t>Z0261752019061673546</t>
  </si>
  <si>
    <t>데스크톱컴퓨터, HP, CN/Z640 Workstation, Intel Xeon E5 1650V3(3.5GHz)</t>
  </si>
  <si>
    <t>Z0261752019061673537</t>
  </si>
  <si>
    <t>다기능복사기, 삼성전자, CLX-6260ND, A4/컬러흑백24cpm</t>
  </si>
  <si>
    <t>다기능복사기</t>
  </si>
  <si>
    <t>Z0261752019061673442</t>
  </si>
  <si>
    <t>액정모니터, HP, CN/E271i, 68.58cm</t>
  </si>
  <si>
    <t>Z0261752019061673441</t>
  </si>
  <si>
    <t>Z0261752019061673811</t>
  </si>
  <si>
    <t>약품장, 유나, SZ-SF03, 1350×700×1950mm</t>
  </si>
  <si>
    <t>Z0261752019061673809</t>
  </si>
  <si>
    <t>약품장, 삼인싸이언스, WBSC-15, 360×540×680mm</t>
  </si>
  <si>
    <t>Z0261752019061673783</t>
  </si>
  <si>
    <t>실험실용배기기, 씨애치씨랩, CLE-020, 이동식다관절암후드, M/Arm Hood, 500×500×865mm</t>
  </si>
  <si>
    <t>Z0261752019061673782</t>
  </si>
  <si>
    <t>Z0261752019061673781</t>
  </si>
  <si>
    <t>실험실용배기기, 씨애치씨랩, CLE-120-06, 테이블탑형, 1800×1500×1600mm</t>
  </si>
  <si>
    <t>Z0261752019061674281</t>
  </si>
  <si>
    <t>카메라용렌즈, Canon, JP/EF 24-70mm F2.8L II USM</t>
  </si>
  <si>
    <t>카메라용렌즈또는카메라용필터</t>
  </si>
  <si>
    <t>Z0261752019061674276</t>
  </si>
  <si>
    <t>Z0261752019061674275</t>
  </si>
  <si>
    <t>Z0261752019061674274</t>
  </si>
  <si>
    <t>카메라용렌즈, CANON, JP/EF 100mm F2.8L Macro IS USM</t>
  </si>
  <si>
    <t>Z0261752019061673633</t>
  </si>
  <si>
    <t>드론, Dji, CN/Inspire1</t>
  </si>
  <si>
    <t>Z0261752019061673631</t>
  </si>
  <si>
    <t>Z0261752019061673580</t>
  </si>
  <si>
    <t>디지털카메라, Canon, JP/EOS 5Ds, 5060만화소</t>
  </si>
  <si>
    <t>디지털카메라</t>
  </si>
  <si>
    <t>Z0261752019061674155</t>
  </si>
  <si>
    <t>직류아크용접기, 아세아, ASEA-200D, 190A</t>
  </si>
  <si>
    <t>직류아크용접기</t>
  </si>
  <si>
    <t>Z0261752019061674088</t>
  </si>
  <si>
    <t>전동드릴, Dewalt, CN/DCF885L2, DC18V, 충전식</t>
  </si>
  <si>
    <t>전동드릴</t>
  </si>
  <si>
    <t>Z0261752019061673847</t>
  </si>
  <si>
    <t>이동식공기압축기, 계양전기, KAC-25, 1.865kW, 25L</t>
  </si>
  <si>
    <t>이동식공기압축기</t>
  </si>
  <si>
    <t>Z0261752019061673516</t>
  </si>
  <si>
    <t>고속절단기, 계양전기, NHC-14D, 3900rpm</t>
  </si>
  <si>
    <t>고속절단기</t>
  </si>
  <si>
    <t>Z0261752019061673665</t>
  </si>
  <si>
    <t>사무용소프트웨어, 한글과컴퓨터, 한컴오피스 한글 2014</t>
  </si>
  <si>
    <t>Z0261752019061673664</t>
  </si>
  <si>
    <t>사무용소프트웨어, 한글과컴퓨터, 한컴오피스 한글 2014, 설치용 DVD</t>
  </si>
  <si>
    <t>Z0261752019061673663</t>
  </si>
  <si>
    <t>Z0261752019061673659</t>
  </si>
  <si>
    <t>사무용소프트웨어, Microsoft, US/Microsoft Office Professional Plus 2013</t>
  </si>
  <si>
    <t>Z0261752019061674897</t>
  </si>
  <si>
    <t>펀치백, Nantong bodyx, CN/PRO2000, Φ500×1800mm</t>
  </si>
  <si>
    <t>펀치백</t>
  </si>
  <si>
    <t>Z0261752019061673627</t>
  </si>
  <si>
    <t>말타기운동기, 네잎플러스, 에스라이더 프리미어, 860×444×770mm</t>
  </si>
  <si>
    <t>말타기운동기구</t>
  </si>
  <si>
    <t>Z0261752019061673669</t>
  </si>
  <si>
    <t>벤치프레스, 다이나포스, PL-011, 1450×1730×1180mm, 올림픽벤치프레스</t>
  </si>
  <si>
    <t>상체근력강화기</t>
  </si>
  <si>
    <t>Z0261752019061673676</t>
  </si>
  <si>
    <t>선풍기, 삼성전자, CN/SFN-F35RH, 스탠드형, 35cm</t>
  </si>
  <si>
    <t>선풍기</t>
  </si>
  <si>
    <t>Z0261752019061673675</t>
  </si>
  <si>
    <t>Z0261752019061673674</t>
  </si>
  <si>
    <t>Z0261752019061673673</t>
  </si>
  <si>
    <t>Z0261752019061673672</t>
  </si>
  <si>
    <t>Z0261752019061673671</t>
  </si>
  <si>
    <t>Z0261752019061674273</t>
  </si>
  <si>
    <t>카누, Point 65 Sweden, CN/Tequila Tandem, 2인승</t>
  </si>
  <si>
    <t>Z0261752019061674082</t>
  </si>
  <si>
    <t>전기로, 대한과학, FHP-27, 27L</t>
  </si>
  <si>
    <t>전기로</t>
  </si>
  <si>
    <t>Z0261752019061673654</t>
  </si>
  <si>
    <t>분석용전자저울, Kern &amp; sohn, DE/MLB50.3, 1mg~50g</t>
  </si>
  <si>
    <t>분석저울</t>
  </si>
  <si>
    <t>Z0261752019061674865</t>
  </si>
  <si>
    <t>캐비닛, 송아퍼니처, SSJ-700, 600×700×720mm</t>
  </si>
  <si>
    <t>캐비닛</t>
  </si>
  <si>
    <t>Z0261752019061674913</t>
  </si>
  <si>
    <t>집광기, Nikon, JP/PhCC 0.90DRY</t>
  </si>
  <si>
    <t>현미경집광기</t>
  </si>
  <si>
    <t>Z0261752019061674869</t>
  </si>
  <si>
    <t>캐비닛형데시케이터, As one, JP/RCD-PCK-P, 디지털</t>
  </si>
  <si>
    <t>캐비닛형데시케이터</t>
  </si>
  <si>
    <t>Z0261752019061673517</t>
  </si>
  <si>
    <t>교반가열판, 대한과학, MSH-30D-set, 260×260mm, 1500rpm</t>
  </si>
  <si>
    <t>교반가열판</t>
  </si>
  <si>
    <t>Z0261752019061673514</t>
  </si>
  <si>
    <t>고무보트, 보트코리아, BASS 320, 3~4인용</t>
  </si>
  <si>
    <t>Z0261752019061674141</t>
  </si>
  <si>
    <t>제본천공기, 가평테크, KP-250, 2공자동식천공</t>
  </si>
  <si>
    <t>제본천공기</t>
  </si>
  <si>
    <t>Z0261752019061674084</t>
  </si>
  <si>
    <t>가정용전기밥솥, 쿠쿠홈시스, CRP-HXXB1010FB, 10인용</t>
  </si>
  <si>
    <t>전기밥솥</t>
  </si>
  <si>
    <t>Z0261752019061674083</t>
  </si>
  <si>
    <t>Z0261752019061673524</t>
  </si>
  <si>
    <t>그래픽소프트웨어, Adobe, US/Adobe Design &amp; Web Premium CS6, 설치용 CD, 1User 한글</t>
  </si>
  <si>
    <t>그래픽소프트웨어</t>
  </si>
  <si>
    <t>Z0261752019061673522</t>
  </si>
  <si>
    <t>그래픽소프트웨어, Adobe, US/Adobe CS6 Design &amp; Web Premium, 1user License, 한글버전</t>
  </si>
  <si>
    <t>Z0261752019061673841</t>
  </si>
  <si>
    <t>유틸리티소프트웨어, 이스트소프트, 알툴즈 9.0(알집+알씨+알드라이브), 2~99User</t>
  </si>
  <si>
    <t>유틸리티소프트웨어</t>
  </si>
  <si>
    <t>Z0261752019061673840</t>
  </si>
  <si>
    <t>Z0261752019061674087</t>
  </si>
  <si>
    <t>전동드릴, 한국보쉬, GSR10.8V-LI, 0.8kg, 충전드릴</t>
  </si>
  <si>
    <t>Z0261752019061674907</t>
  </si>
  <si>
    <t>항온수조, Memmert, DE/WNB22, 22L</t>
  </si>
  <si>
    <t>Z0261752019061674904</t>
  </si>
  <si>
    <t>Z0261752019061673648</t>
  </si>
  <si>
    <t>가온기, 세양엠택, SDE-37, 37℃, Cartridge warmer</t>
  </si>
  <si>
    <t>보온함</t>
  </si>
  <si>
    <t>Z0261752019061673647</t>
  </si>
  <si>
    <t>Z0261752019061673518</t>
  </si>
  <si>
    <t>균질기, BEE international, US/Nano DeBEE, 초고압균질기</t>
  </si>
  <si>
    <t>균질화기기</t>
  </si>
  <si>
    <t>Z0261752019061673553</t>
  </si>
  <si>
    <t>데스크톱컴퓨터, Dell, CN/Optiplex9010(D05D002), Intel Core i7 3770(3.4GHz)</t>
  </si>
  <si>
    <t>Z0261752019061673552</t>
  </si>
  <si>
    <t>Z0261752019061673549</t>
  </si>
  <si>
    <t>Z0261752019061673548</t>
  </si>
  <si>
    <t>Z0261752019061673475</t>
  </si>
  <si>
    <t>액정모니터, Dell, CN/P2212Hb, 54.61cm</t>
  </si>
  <si>
    <t>Z0261752019061673466</t>
  </si>
  <si>
    <t>Z0261752019061673462</t>
  </si>
  <si>
    <t>Z0261752019061673444</t>
  </si>
  <si>
    <t>Z0261752019061673983</t>
  </si>
  <si>
    <t>자료수집장치, 진양공업, JDL-780, 자동기상관측장비데이터로거</t>
  </si>
  <si>
    <t>Z0261752019061673982</t>
  </si>
  <si>
    <t>Z0261752019061673432</t>
  </si>
  <si>
    <t>데이터베이스관리소프트웨어, Microsoft, US/SQLSvrStdCore 2012 2Lic CoreLic</t>
  </si>
  <si>
    <t>DB관리시스템소프트웨어</t>
  </si>
  <si>
    <t>Z0261752019061673744</t>
  </si>
  <si>
    <t>실물모형, 한국모형공사, 탄성충돌실험</t>
  </si>
  <si>
    <t>실물모형</t>
  </si>
  <si>
    <t>Z0261752019061674908</t>
  </si>
  <si>
    <t>항온항습기, 에이알, AR-EDPA-100UH, 냉방36.26/난방15/재열13.6kW, 가습8L/h, 공냉식/상향토출, 폐열회수형</t>
  </si>
  <si>
    <t>항온항습기</t>
  </si>
  <si>
    <t>Z0261752019061673571</t>
  </si>
  <si>
    <t>Z0261752019061673567</t>
  </si>
  <si>
    <t>Z0261752019061673565</t>
  </si>
  <si>
    <t>Z0261752019061673554</t>
  </si>
  <si>
    <t>Z0261752019061673463</t>
  </si>
  <si>
    <t>Z0261752019061673456</t>
  </si>
  <si>
    <t>Z0261752019061673452</t>
  </si>
  <si>
    <t>Z0261752019061673446</t>
  </si>
  <si>
    <t>Z0261752019061673443</t>
  </si>
  <si>
    <t>Z0261752019061673560</t>
  </si>
  <si>
    <t>데스크톱컴퓨터, HP, US/Z800 Workstation, Xeon Dual X5570(2.93GHz)×2, 63.5cm Wide(×2) 모니터포함</t>
  </si>
  <si>
    <t>Z0261752019061673557</t>
  </si>
  <si>
    <t>Z0261752019061673536</t>
  </si>
  <si>
    <t>노트북컴퓨터, Lenovo, CN/ThinkPad T530 2429, Intel Core i7 3720QM(2.6GHz)</t>
  </si>
  <si>
    <t>Z0261752019061673464</t>
  </si>
  <si>
    <t>액정모니터, 삼성전자, CN/LS27A850DS/KR, 68.58cm</t>
  </si>
  <si>
    <t>Z0261752019061673460</t>
  </si>
  <si>
    <t>Z0261752019061673459</t>
  </si>
  <si>
    <t>Z0261752019061673457</t>
  </si>
  <si>
    <t>Z0261752019061674874</t>
  </si>
  <si>
    <t>탁상형냉장원심분리기, 비전과학, VS-550</t>
  </si>
  <si>
    <t>탁상형냉장원심분리기</t>
  </si>
  <si>
    <t>Z0261752019061673832</t>
  </si>
  <si>
    <t>쌍안경, Steiner, DE/Satari 8X42</t>
  </si>
  <si>
    <t>쌍안경</t>
  </si>
  <si>
    <t>Z0261752019061673831</t>
  </si>
  <si>
    <t>Z0261752019061673830</t>
  </si>
  <si>
    <t>Z0261752019061673828</t>
  </si>
  <si>
    <t>Z0261752019061673827</t>
  </si>
  <si>
    <t>Z0261752019061673826</t>
  </si>
  <si>
    <t>실험실용초저온냉동고, 오페론, OPR-DFU-740CE, Upright, -86℃, 731L</t>
  </si>
  <si>
    <t>실험실용초저온냉동고</t>
  </si>
  <si>
    <t>Z0261752019061673825</t>
  </si>
  <si>
    <t>Z0261752019061673824</t>
  </si>
  <si>
    <t>Z0261752019061673505</t>
  </si>
  <si>
    <t>건조기, 성찬과학, SC-OV252[H], 150L</t>
  </si>
  <si>
    <t>건조캐비닛또는오븐</t>
  </si>
  <si>
    <t>Z0261752019061673504</t>
  </si>
  <si>
    <t>Z0261752019061674909</t>
  </si>
  <si>
    <t>응용과학용소프트웨어, ITT Vis, US/ENVI FL, The Environmental for Visualizing Images</t>
  </si>
  <si>
    <t>해석또는과학소프트웨어</t>
  </si>
  <si>
    <t>Z0261752019061674154</t>
  </si>
  <si>
    <t>지도소프트웨어, Esri, US/ArcGis 3D Analyst, 데스크탑 GIS</t>
  </si>
  <si>
    <t>Z0261752019061674152</t>
  </si>
  <si>
    <t>지도소프트웨어, Esri, US/ArcInfo 10, 지리정보시스템</t>
  </si>
  <si>
    <t>Z0261752019061674151</t>
  </si>
  <si>
    <t>지도소프트웨어, Esri, ArcGis Spatial Analyst, 데스크탑 GIS</t>
  </si>
  <si>
    <t>Z0261752019061673681</t>
  </si>
  <si>
    <t>음향측심기, Speedtech, JP/SM-5A, 휴대용측심기</t>
  </si>
  <si>
    <t>소나</t>
  </si>
  <si>
    <t>Z0261752019061673680</t>
  </si>
  <si>
    <t>Z0261752019061673679</t>
  </si>
  <si>
    <t>Z0261752019061673678</t>
  </si>
  <si>
    <t>Z0261752019061673630</t>
  </si>
  <si>
    <t>망원경, Swarovski, AT/ATM 80, 80mm</t>
  </si>
  <si>
    <t>망원경</t>
  </si>
  <si>
    <t>Z0261752019061673629</t>
  </si>
  <si>
    <t>Z0261752019061673628</t>
  </si>
  <si>
    <t>Z0261752019061673603</t>
  </si>
  <si>
    <t>지하수위계, 하이드로넷, MK-15CTD-19, Φ19mm, 지하수자동관측장비</t>
  </si>
  <si>
    <t>Z0261752019061673602</t>
  </si>
  <si>
    <t>Z0261752019061673601</t>
  </si>
  <si>
    <t>Z0261752019061673600</t>
  </si>
  <si>
    <t>Z0261752019061673502</t>
  </si>
  <si>
    <t>거리측정기, Bushnell, US/Pro 1600 Slope Edition, 5~1463mm</t>
  </si>
  <si>
    <t>거리측정기</t>
  </si>
  <si>
    <t>Z0261752019061673501</t>
  </si>
  <si>
    <t>Z0261752019061673500</t>
  </si>
  <si>
    <t>Z0261752019061674268</t>
  </si>
  <si>
    <t>초음파세척기, 뉴런핏, NXCS-1200, 60L</t>
  </si>
  <si>
    <t>초음파세척기</t>
  </si>
  <si>
    <t>Z0261752019061674267</t>
  </si>
  <si>
    <t>Z0261752019061673839</t>
  </si>
  <si>
    <t>위상차현미경, Nikon, JP/ECLIPSE Ci-E</t>
  </si>
  <si>
    <t>위상차현미경</t>
  </si>
  <si>
    <t>Z0261752019061673838</t>
  </si>
  <si>
    <t>Z0261752019061673746</t>
  </si>
  <si>
    <t>실체현미경, Nikon, JP/SMZ745T, Stereoscopic microscope</t>
  </si>
  <si>
    <t>실체현미경</t>
  </si>
  <si>
    <t>Z0261752019061673745</t>
  </si>
  <si>
    <t>Z0261752019061673743</t>
  </si>
  <si>
    <t>신발장, 신일퍼니처, SALS1212, 1200×330×1200mm</t>
  </si>
  <si>
    <t>신발장</t>
  </si>
  <si>
    <t>Z0261752019061673725</t>
  </si>
  <si>
    <t>기타수질분석기, Thermo fisher scientific, SG/Orion Star A329, 휴대용</t>
  </si>
  <si>
    <t>수질분석기</t>
  </si>
  <si>
    <t>Z0261752019061673724</t>
  </si>
  <si>
    <t>Z0261752019061673434</t>
  </si>
  <si>
    <t>GPS, 아센코리아, AKN1M BT, 14채널, 66×28×140mm</t>
  </si>
  <si>
    <t>GPS수신기</t>
  </si>
  <si>
    <t>Z0261752019061673433</t>
  </si>
  <si>
    <t>Z0261752019061674873</t>
  </si>
  <si>
    <t>탁도계, Lamotte, US/2020, 휴대용, 0~1100NTU</t>
  </si>
  <si>
    <t>탁도계</t>
  </si>
  <si>
    <t>Z0261752019061674872</t>
  </si>
  <si>
    <t>Z0261752019061674086</t>
  </si>
  <si>
    <t>전기전자교육자료, 동유전자, DY-R02, 라디오수신실습장치</t>
  </si>
  <si>
    <t>전기전자교육자료</t>
  </si>
  <si>
    <t>Z0261752019061674085</t>
  </si>
  <si>
    <t>Z0261752019061673541</t>
  </si>
  <si>
    <t>제빙기, 아이스트로, JETICE-130, 105kg/d</t>
  </si>
  <si>
    <t>덩어리얼음제조기</t>
  </si>
  <si>
    <t>Z0261752019061673540</t>
  </si>
  <si>
    <t>Z0261752019061674940</t>
  </si>
  <si>
    <t>온도계, AND, JP/AD-5604A, Infrared thermometer</t>
  </si>
  <si>
    <t>휴대용온도계</t>
  </si>
  <si>
    <t>Z0261752019061674938</t>
  </si>
  <si>
    <t>Z0261752019061674935</t>
  </si>
  <si>
    <t>Z0261752019061674157</t>
  </si>
  <si>
    <t>진공건조기, 대한과학, WOV-30</t>
  </si>
  <si>
    <t>진공오븐</t>
  </si>
  <si>
    <t>Z0261752019061674156</t>
  </si>
  <si>
    <t>Z0261752019061674077</t>
  </si>
  <si>
    <t>저온BOD배양기, 대한과학, WIR-250, 250L</t>
  </si>
  <si>
    <t>저온BOD배양기</t>
  </si>
  <si>
    <t>Z0261752019061674076</t>
  </si>
  <si>
    <t>Z0261752019061673977</t>
  </si>
  <si>
    <t>인터랙티브화이트보드, 아이엘에스커뮤니케이션, PWB-180SBW, 456cm, 카메라펜인식방식/전자펜/전면투사형</t>
  </si>
  <si>
    <t>인터랙티브화이트보드및액세서리</t>
  </si>
  <si>
    <t>Z0261752019061673723</t>
  </si>
  <si>
    <t>수분계, Takemura, JP/DM-18</t>
  </si>
  <si>
    <t>수분계</t>
  </si>
  <si>
    <t>Z0261752019061673722</t>
  </si>
  <si>
    <t>Z0261752019061673721</t>
  </si>
  <si>
    <t>Z0261752019061673720</t>
  </si>
  <si>
    <t>Z0261752019061673657</t>
  </si>
  <si>
    <t>분석용전자저울, Ohaus, CN/TAG3001F, 0.1~3000g</t>
  </si>
  <si>
    <t>Z0261752019061673656</t>
  </si>
  <si>
    <t>분석용전자저울, Ohaus, CN/NVT10001G, 0.5~10000g</t>
  </si>
  <si>
    <t>Z0261752019061673655</t>
  </si>
  <si>
    <t>분석용전자저울, And weighing, JP/FX-200i</t>
  </si>
  <si>
    <t>Z0261752019061673653</t>
  </si>
  <si>
    <t>Z0261752019061673652</t>
  </si>
  <si>
    <t>Z0261752019061673646</t>
  </si>
  <si>
    <t>벤치스케일, And weighing, JP/FA-150, 고중량정밀저울, 60/150kg</t>
  </si>
  <si>
    <t>벤치스케일</t>
  </si>
  <si>
    <t>Z0261752019061673645</t>
  </si>
  <si>
    <t>벤치스케일, 지테크인터내셔날, GL-6000, 이동형</t>
  </si>
  <si>
    <t>Z0261752019061673644</t>
  </si>
  <si>
    <t>Z0261752019061673643</t>
  </si>
  <si>
    <t>벤치스케일, 한성, CN/HS3A-01W, 3100g</t>
  </si>
  <si>
    <t>Z0261752019061673642</t>
  </si>
  <si>
    <t>Z0261752019061673641</t>
  </si>
  <si>
    <t>Z0261752019061673640</t>
  </si>
  <si>
    <t>Z0261752019061673639</t>
  </si>
  <si>
    <t>Z0261752019061673638</t>
  </si>
  <si>
    <t>Z0261752019061673637</t>
  </si>
  <si>
    <t>Z0261752019061673486</t>
  </si>
  <si>
    <t>pH측정기, Schott, DE/Lab 870</t>
  </si>
  <si>
    <t>pH측정기</t>
  </si>
  <si>
    <t>Z0261752019061673485</t>
  </si>
  <si>
    <t>Z0261752019061674939</t>
  </si>
  <si>
    <t>온도계, Testo, DE/831, 적외선식</t>
  </si>
  <si>
    <t>Z0261752019061674937</t>
  </si>
  <si>
    <t>Z0261752019061674936</t>
  </si>
  <si>
    <t>Z0261752019061674934</t>
  </si>
  <si>
    <t>Z0261752019061674901</t>
  </si>
  <si>
    <t>하드디스크레코더, Marantz, JP/PMD 661</t>
  </si>
  <si>
    <t>하드디스크레코더</t>
  </si>
  <si>
    <t>Z0261752019061674900</t>
  </si>
  <si>
    <t>Z0261752019061674895</t>
  </si>
  <si>
    <t>시스템관리소프트웨어, 제니퍼소프트, Jennifer4.5(제니퍼4.5), APM및WAS성능관리, IBM서버(1core당 1cpu)</t>
  </si>
  <si>
    <t>Z0261752019061674894</t>
  </si>
  <si>
    <t>Z0261752019061674889</t>
  </si>
  <si>
    <t>토양분석키트, Windaus, DE/PNT-3000, Plant nutrition tester</t>
  </si>
  <si>
    <t>토양검사도구</t>
  </si>
  <si>
    <t>Z0261752019061674888</t>
  </si>
  <si>
    <t>Z0261752019061674870</t>
  </si>
  <si>
    <t>컴퓨터서버, 유니코이엔지, US-T55, Intel Xeon(2.5GHz)</t>
  </si>
  <si>
    <t>컴퓨터서버</t>
  </si>
  <si>
    <t>Z0261752019061674266</t>
  </si>
  <si>
    <t>초순수제조기, 휴먼코퍼레이션, Pure RO 360</t>
  </si>
  <si>
    <t>초순수제조장치</t>
  </si>
  <si>
    <t>Z0261752019061674265</t>
  </si>
  <si>
    <t>Z0261752019061674163</t>
  </si>
  <si>
    <t>진탕배양기, 대한과학, WIS-R010, 10~60℃,</t>
  </si>
  <si>
    <t>진탕배양기</t>
  </si>
  <si>
    <t>Z0261752019061674162</t>
  </si>
  <si>
    <t>Z0261752019061674147</t>
  </si>
  <si>
    <t>조도계, Sibata, JP/ANA-F9, 19999lx</t>
  </si>
  <si>
    <t>조도계</t>
  </si>
  <si>
    <t>Z0261752019061674146</t>
  </si>
  <si>
    <t>Z0261752019061674145</t>
  </si>
  <si>
    <t>Z0261752019061674144</t>
  </si>
  <si>
    <t>Z0261752019061673846</t>
  </si>
  <si>
    <t>의료용자외선소독기, 카리스실업, KRS-101</t>
  </si>
  <si>
    <t>의료용자외선소독기</t>
  </si>
  <si>
    <t>Z0261752019061673845</t>
  </si>
  <si>
    <t>Z0261752019061673837</t>
  </si>
  <si>
    <t>온습도측정기, TES electrical electronic, TW/TES-1364</t>
  </si>
  <si>
    <t>온습도측정기</t>
  </si>
  <si>
    <t>Z0261752019061673836</t>
  </si>
  <si>
    <t>Z0261752019061673835</t>
  </si>
  <si>
    <t>Z0261752019061673834</t>
  </si>
  <si>
    <t>Z0261752019061673685</t>
  </si>
  <si>
    <t>소용돌이식진탕기, 대한과학, VM-10, 0~60rpm</t>
  </si>
  <si>
    <t>소용돌이식진탕기</t>
  </si>
  <si>
    <t>Z0261752019061673684</t>
  </si>
  <si>
    <t>Z0261752019061673683</t>
  </si>
  <si>
    <t>Z0261752019061673682</t>
  </si>
  <si>
    <t>Z0261752019061673521</t>
  </si>
  <si>
    <t>그래픽소프트웨어, Adobe, US/Photoshop CS6 한글</t>
  </si>
  <si>
    <t>Z0261752019061673520</t>
  </si>
  <si>
    <t>그래픽소프트웨어, Adobe, US/Acrobat 10 Standard kor</t>
  </si>
  <si>
    <t>Z0261752019061673519</t>
  </si>
  <si>
    <t>Z0261752019061673507</t>
  </si>
  <si>
    <t>건조기, 대한과학, WOF-155, 155L</t>
  </si>
  <si>
    <t>Z0261752019061673506</t>
  </si>
  <si>
    <t>Z0261752019061673497</t>
  </si>
  <si>
    <t>가정용전자레인지, 삼성전자, HQ-Z213GB, 21L</t>
  </si>
  <si>
    <t>가정용전자레인지</t>
  </si>
  <si>
    <t>Z0261752019061673496</t>
  </si>
  <si>
    <t>Z0261752019061673495</t>
  </si>
  <si>
    <t>Z0261752019061673494</t>
  </si>
  <si>
    <t>Z0261752019061673488</t>
  </si>
  <si>
    <t>pH측정기, Eutech, TW/CyberScan PH 300, Digital pH meter</t>
  </si>
  <si>
    <t>Z0261752019061673487</t>
  </si>
  <si>
    <t>Z0261752019061673484</t>
  </si>
  <si>
    <t>Z0261752019061673439</t>
  </si>
  <si>
    <t>GPS, Garmin, TW/Oregon550, 12채널</t>
  </si>
  <si>
    <t>Z0261752019061673438</t>
  </si>
  <si>
    <t>Z0261752019061673437</t>
  </si>
  <si>
    <t>Z0261752019061673436</t>
  </si>
  <si>
    <t>Z0261752019061673435</t>
  </si>
  <si>
    <t>Z0261752019061674925</t>
  </si>
  <si>
    <t>회의용탁자, 코아스, G-PJ4120, 2000×1000×720mm</t>
  </si>
  <si>
    <t>회의용탁자</t>
  </si>
  <si>
    <t>Z0261752019061674923</t>
  </si>
  <si>
    <t>Z0261752019061674912</t>
  </si>
  <si>
    <t>응용과학용소프트웨어, IBM, US/IBM SPSS Statistics 21 Professional for Public Service</t>
  </si>
  <si>
    <t>Z0261752019061674911</t>
  </si>
  <si>
    <t>응용과학용소프트웨어, Global mapper, US/Global Mapper v12(한글판)</t>
  </si>
  <si>
    <t>Z0261752019061674910</t>
  </si>
  <si>
    <t>응용과학용소프트웨어, C tech development, US/EVS PRO</t>
  </si>
  <si>
    <t>Z0261752019061674863</t>
  </si>
  <si>
    <t>캐비닛, 우드메탈, PWC-1502-1, 800×415×1900mm</t>
  </si>
  <si>
    <t>Z0261752019061674858</t>
  </si>
  <si>
    <t>캐비닛, 우드메탈, WC-0202, 800×420×720mm</t>
  </si>
  <si>
    <t>Z0261752019061674857</t>
  </si>
  <si>
    <t>Z0261752019061674854</t>
  </si>
  <si>
    <t>Z0261752019061674849</t>
  </si>
  <si>
    <t>Z0261752019061674847</t>
  </si>
  <si>
    <t>Z0261752019061674846</t>
  </si>
  <si>
    <t>Z0261752019061674842</t>
  </si>
  <si>
    <t>Z0261752019061674836</t>
  </si>
  <si>
    <t>Z0261752019061674834</t>
  </si>
  <si>
    <t>Z0261752019061674833</t>
  </si>
  <si>
    <t>Z0261752019061674832</t>
  </si>
  <si>
    <t>Z0261752019061674829</t>
  </si>
  <si>
    <t>Z0261752019061674827</t>
  </si>
  <si>
    <t>Z0261752019061674825</t>
  </si>
  <si>
    <t>Z0261752019061674823</t>
  </si>
  <si>
    <t>Z0261752019061674815</t>
  </si>
  <si>
    <t>Z0261752019061674814</t>
  </si>
  <si>
    <t>Z0261752019061674812</t>
  </si>
  <si>
    <t>Z0261752019061674809</t>
  </si>
  <si>
    <t>Z0261752019061674808</t>
  </si>
  <si>
    <t>Z0261752019061674806</t>
  </si>
  <si>
    <t>Z0261752019061674804</t>
  </si>
  <si>
    <t>Z0261752019061674802</t>
  </si>
  <si>
    <t>Z0261752019061674801</t>
  </si>
  <si>
    <t>Z0261752019061674800</t>
  </si>
  <si>
    <t>Z0261752019061674799</t>
  </si>
  <si>
    <t>Z0261752019061674312</t>
  </si>
  <si>
    <t>Z0261752019061674292</t>
  </si>
  <si>
    <t>Z0261752019061674290</t>
  </si>
  <si>
    <t>Z0261752019061674283</t>
  </si>
  <si>
    <t>플래시, Canon, JP/Speedlite 600EX-RT</t>
  </si>
  <si>
    <t>카메라플래시또는광원</t>
  </si>
  <si>
    <t>Z0261752019061674282</t>
  </si>
  <si>
    <t>Z0261752019061674261</t>
  </si>
  <si>
    <t>책장, 우드메탈, PWC-0503-1, 800×415×1900mm</t>
  </si>
  <si>
    <t>책장</t>
  </si>
  <si>
    <t>Z0261752019061674260</t>
  </si>
  <si>
    <t>Z0261752019061674248</t>
  </si>
  <si>
    <t>Z0261752019061674241</t>
  </si>
  <si>
    <t>Z0261752019061674235</t>
  </si>
  <si>
    <t>Z0261752019061674234</t>
  </si>
  <si>
    <t>Z0261752019061674232</t>
  </si>
  <si>
    <t>Z0261752019061674230</t>
  </si>
  <si>
    <t>Z0261752019061674228</t>
  </si>
  <si>
    <t>Z0261752019061674222</t>
  </si>
  <si>
    <t>Z0261752019061674221</t>
  </si>
  <si>
    <t>Z0261752019061674220</t>
  </si>
  <si>
    <t>Z0261752019061674217</t>
  </si>
  <si>
    <t>Z0261752019061674214</t>
  </si>
  <si>
    <t>Z0261752019061674213</t>
  </si>
  <si>
    <t>Z0261752019061674212</t>
  </si>
  <si>
    <t>Z0261752019061674211</t>
  </si>
  <si>
    <t>Z0261752019061674210</t>
  </si>
  <si>
    <t>Z0261752019061674209</t>
  </si>
  <si>
    <t>Z0261752019061674208</t>
  </si>
  <si>
    <t>Z0261752019061673976</t>
  </si>
  <si>
    <t>인터랙티브화이트보드, 보성전자, BMR019Q, 48.26cm, 전자유도방식/전자펜/전자교탁형</t>
  </si>
  <si>
    <t>Z0261752019061673742</t>
  </si>
  <si>
    <t>식탁, 팀스, TCR314, 1400×800×741mm</t>
  </si>
  <si>
    <t>식탁</t>
  </si>
  <si>
    <t>Z0261752019061673739</t>
  </si>
  <si>
    <t>Z0261752019061673738</t>
  </si>
  <si>
    <t>Z0261752019061673736</t>
  </si>
  <si>
    <t>Z0261752019061673735</t>
  </si>
  <si>
    <t>Z0261752019061673734</t>
  </si>
  <si>
    <t>Z0261752019061673733</t>
  </si>
  <si>
    <t>Z0261752019061673726</t>
  </si>
  <si>
    <t>Z0261752019061673650</t>
  </si>
  <si>
    <t>전자복사기, Canon, CN/image RUNNER ADVANCE C5935K, 흑백35/컬러35ppm</t>
  </si>
  <si>
    <t>Z0261752019061673597</t>
  </si>
  <si>
    <t>라운지용의자, 우드메탈, WMC-702, 1581×593×810mm</t>
  </si>
  <si>
    <t>라운지용의자</t>
  </si>
  <si>
    <t>Z0261752019061673596</t>
  </si>
  <si>
    <t>Z0261752019061673595</t>
  </si>
  <si>
    <t>Z0261752019061673594</t>
  </si>
  <si>
    <t>Z0261752019061673591</t>
  </si>
  <si>
    <t>Z0261752019061673587</t>
  </si>
  <si>
    <t>캠코더, Canon, JP/XF100, 207만화소</t>
  </si>
  <si>
    <t>디지털캠코더또는비디오카메라</t>
  </si>
  <si>
    <t>Z0261752019061673585</t>
  </si>
  <si>
    <t>디지털카메라, Nikon, CN/COOLPIX P510, 1610만화소</t>
  </si>
  <si>
    <t>Z0261752019061673583</t>
  </si>
  <si>
    <t>Z0261752019061673582</t>
  </si>
  <si>
    <t>디지털카메라, Panasonic, JP/LUMIX DMC-TS4, 1210만화소</t>
  </si>
  <si>
    <t>Z0261752019061673581</t>
  </si>
  <si>
    <t>Z0261752019061673579</t>
  </si>
  <si>
    <t>Z0261752019061673578</t>
  </si>
  <si>
    <t>Z0261752019061673577</t>
  </si>
  <si>
    <t>Z0261752019061673523</t>
  </si>
  <si>
    <t>그래픽소프트웨어, Agisoft llc, RU/PhotoScan Professional v0.9</t>
  </si>
  <si>
    <t>Z0261752019061673498</t>
  </si>
  <si>
    <t>강연대, 팀스, TCRN505T, 565×485×1160mm</t>
  </si>
  <si>
    <t>강연대</t>
  </si>
  <si>
    <t>Z0261752019061674875</t>
  </si>
  <si>
    <t>태블릿컴퓨터, 삼성전자, SHW-M480W, Quad Core(1.4GHz), 갤럭시탭노트10.1/Wi-Fi/16GB</t>
  </si>
  <si>
    <t>태블릿컴퓨터</t>
  </si>
  <si>
    <t>Z0261752019061673559</t>
  </si>
  <si>
    <t>데스크톱컴퓨터, 엘지전자, S60RH.AS7500D, Intel Core i7 3770(3.4GHz)</t>
  </si>
  <si>
    <t>Z0261752019061673556</t>
  </si>
  <si>
    <t>Z0261752019061673555</t>
  </si>
  <si>
    <t>Z0261752019061673545</t>
  </si>
  <si>
    <t>Z0261752019061673465</t>
  </si>
  <si>
    <t>액정모니터, 엘지전자, CN/EX2241, 54.61cm</t>
  </si>
  <si>
    <t>Z0261752019061673455</t>
  </si>
  <si>
    <t>Z0261752019061673451</t>
  </si>
  <si>
    <t>Z0261752019061673445</t>
  </si>
  <si>
    <t>Z0261752019061674150</t>
  </si>
  <si>
    <t>종이펀칭기또는바인딩기, BINDOMATIC,BINDOMATIC 5000, 열제본기</t>
  </si>
  <si>
    <t>종이펀칭기또는바인딩기</t>
  </si>
  <si>
    <t>Z0261752019061674149</t>
  </si>
  <si>
    <t>Z0261752019061674280</t>
  </si>
  <si>
    <t>카메라용렌즈, Canon, JP/EF 600mm F4L IS II USM</t>
  </si>
  <si>
    <t>Z0261752019061674279</t>
  </si>
  <si>
    <t>카메라용렌즈, Canon, JP/EF 28~135mm f/3.5~5.6 IS USM</t>
  </si>
  <si>
    <t>Z0261752019061674278</t>
  </si>
  <si>
    <t>Z0261752019061674277</t>
  </si>
  <si>
    <t>카메라용렌즈, Canon, JP/EF 70-200mm f/2.8L IS II USM</t>
  </si>
  <si>
    <t>Z0261752019061673833</t>
  </si>
  <si>
    <t>야외운동기구, 경일산업, FE201, 2750×1520×968mm, 야외용탁구대</t>
  </si>
  <si>
    <t>야외운동기구</t>
  </si>
  <si>
    <t>Z0261752019061673586</t>
  </si>
  <si>
    <t>디지털카메라, Canon, JP/EOS 5D Mark Ⅱ(BODY), 2110만화소</t>
  </si>
  <si>
    <t>Z0261752019061673584</t>
  </si>
  <si>
    <t>Z0261752019061673531</t>
  </si>
  <si>
    <t>냉장고, 엘지전자, R-B501GM, 500L</t>
  </si>
  <si>
    <t>Z0261752019061673529</t>
  </si>
  <si>
    <t>Z0261752019061673527</t>
  </si>
  <si>
    <t>Z0261752019061673526</t>
  </si>
  <si>
    <t>Z0261752019061674798</t>
  </si>
  <si>
    <t>캐비닛, 팀스, TNC7063, 650×470×720mm</t>
  </si>
  <si>
    <t>Z0261752019061674797</t>
  </si>
  <si>
    <t>Z0261752019061674796</t>
  </si>
  <si>
    <t>Z0261752019061674795</t>
  </si>
  <si>
    <t>Z0261752019061674794</t>
  </si>
  <si>
    <t>Z0261752019061674793</t>
  </si>
  <si>
    <t>Z0261752019061674792</t>
  </si>
  <si>
    <t>Z0261752019061674791</t>
  </si>
  <si>
    <t>Z0261752019061674790</t>
  </si>
  <si>
    <t>Z0261752019061674789</t>
  </si>
  <si>
    <t>Z0261752019061674788</t>
  </si>
  <si>
    <t>Z0261752019061674787</t>
  </si>
  <si>
    <t>Z0261752019061674786</t>
  </si>
  <si>
    <t>Z0261752019061674785</t>
  </si>
  <si>
    <t>Z0261752019061674784</t>
  </si>
  <si>
    <t>Z0261752019061674783</t>
  </si>
  <si>
    <t>Z0261752019061674330</t>
  </si>
  <si>
    <t>Z0261752019061674329</t>
  </si>
  <si>
    <t>Z0261752019061674328</t>
  </si>
  <si>
    <t>Z0261752019061674327</t>
  </si>
  <si>
    <t>Z0261752019061674326</t>
  </si>
  <si>
    <t>Z0261752019061674325</t>
  </si>
  <si>
    <t>Z0261752019061674324</t>
  </si>
  <si>
    <t>Z0261752019061674323</t>
  </si>
  <si>
    <t>Z0261752019061674322</t>
  </si>
  <si>
    <t>Z0261752019061674321</t>
  </si>
  <si>
    <t>Z0261752019061674320</t>
  </si>
  <si>
    <t>Z0261752019061674319</t>
  </si>
  <si>
    <t>Z0261752019061674318</t>
  </si>
  <si>
    <t>Z0261752019061674317</t>
  </si>
  <si>
    <t>Z0261752019061674316</t>
  </si>
  <si>
    <t>Z0261752019061674315</t>
  </si>
  <si>
    <t>Z0261752019061674314</t>
  </si>
  <si>
    <t>Z0261752019061674313</t>
  </si>
  <si>
    <t>Z0261752019061674311</t>
  </si>
  <si>
    <t>Z0261752019061674310</t>
  </si>
  <si>
    <t>Z0261752019061674309</t>
  </si>
  <si>
    <t>Z0261752019061674308</t>
  </si>
  <si>
    <t>Z0261752019061674307</t>
  </si>
  <si>
    <t>Z0261752019061674306</t>
  </si>
  <si>
    <t>Z0261752019061674305</t>
  </si>
  <si>
    <t>Z0261752019061674304</t>
  </si>
  <si>
    <t>Z0261752019061674303</t>
  </si>
  <si>
    <t>Z0261752019061674302</t>
  </si>
  <si>
    <t>Z0261752019061674301</t>
  </si>
  <si>
    <t>Z0261752019061674300</t>
  </si>
  <si>
    <t>Z0261752019061674299</t>
  </si>
  <si>
    <t>Z0261752019061674298</t>
  </si>
  <si>
    <t>Z0261752019061674297</t>
  </si>
  <si>
    <t>Z0261752019061674296</t>
  </si>
  <si>
    <t>Z0261752019061674295</t>
  </si>
  <si>
    <t>Z0261752019061674294</t>
  </si>
  <si>
    <t>Z0261752019061674293</t>
  </si>
  <si>
    <t>Z0261752019061674207</t>
  </si>
  <si>
    <t>책운반기, 코아스, EID1050EN, 1000×500×1040mm</t>
  </si>
  <si>
    <t>책운반기</t>
  </si>
  <si>
    <t>Z0261752019061674206</t>
  </si>
  <si>
    <t>Z0261752019061674205</t>
  </si>
  <si>
    <t>Z0261752019061674204</t>
  </si>
  <si>
    <t>Z0261752019061674023</t>
  </si>
  <si>
    <t>작업용의자, 팀스, TZH0961F, 680×680×910mm</t>
  </si>
  <si>
    <t>Z0261752019061674022</t>
  </si>
  <si>
    <t>Z0261752019061674021</t>
  </si>
  <si>
    <t>Z0261752019061674019</t>
  </si>
  <si>
    <t>Z0261752019061674018</t>
  </si>
  <si>
    <t>Z0261752019061674016</t>
  </si>
  <si>
    <t>Z0261752019061674015</t>
  </si>
  <si>
    <t>Z0261752019061674014</t>
  </si>
  <si>
    <t>Z0261752019061674013</t>
  </si>
  <si>
    <t>Z0261752019061674012</t>
  </si>
  <si>
    <t>Z0261752019061674011</t>
  </si>
  <si>
    <t>Z0261752019061674010</t>
  </si>
  <si>
    <t>Z0261752019061674009</t>
  </si>
  <si>
    <t>Z0261752019061674008</t>
  </si>
  <si>
    <t>Z0261752019061674007</t>
  </si>
  <si>
    <t>Z0261752019061674006</t>
  </si>
  <si>
    <t>Z0261752019061674005</t>
  </si>
  <si>
    <t>Z0261752019061674004</t>
  </si>
  <si>
    <t>Z0261752019061674003</t>
  </si>
  <si>
    <t>Z0261752019061674002</t>
  </si>
  <si>
    <t>Z0261752019061674001</t>
  </si>
  <si>
    <t>Z0261752019061674000</t>
  </si>
  <si>
    <t>Z0261752019061673999</t>
  </si>
  <si>
    <t>Z0261752019061673998</t>
  </si>
  <si>
    <t>Z0261752019061673997</t>
  </si>
  <si>
    <t>Z0261752019061673996</t>
  </si>
  <si>
    <t>Z0261752019061673995</t>
  </si>
  <si>
    <t>Z0261752019061673994</t>
  </si>
  <si>
    <t>Z0261752019061673993</t>
  </si>
  <si>
    <t>Z0261752019061673992</t>
  </si>
  <si>
    <t>Z0261752019061673965</t>
  </si>
  <si>
    <t>이동형파일서랍, 팀스, TLP0313, 404×517×642mm</t>
  </si>
  <si>
    <t>이동형파일서랍</t>
  </si>
  <si>
    <t>Z0261752019061673944</t>
  </si>
  <si>
    <t>Z0261752019061673943</t>
  </si>
  <si>
    <t>Z0261752019061673942</t>
  </si>
  <si>
    <t>Z0261752019061673941</t>
  </si>
  <si>
    <t>Z0261752019061673940</t>
  </si>
  <si>
    <t>Z0261752019061673939</t>
  </si>
  <si>
    <t>Z0261752019061673938</t>
  </si>
  <si>
    <t>Z0261752019061673937</t>
  </si>
  <si>
    <t>Z0261752019061673936</t>
  </si>
  <si>
    <t>Z0261752019061673935</t>
  </si>
  <si>
    <t>Z0261752019061673934</t>
  </si>
  <si>
    <t>Z0261752019061673932</t>
  </si>
  <si>
    <t>Z0261752019061673931</t>
  </si>
  <si>
    <t>Z0261752019061673930</t>
  </si>
  <si>
    <t>Z0261752019061673929</t>
  </si>
  <si>
    <t>Z0261752019061673928</t>
  </si>
  <si>
    <t>Z0261752019061673927</t>
  </si>
  <si>
    <t>Z0261752019061673926</t>
  </si>
  <si>
    <t>Z0261752019061673823</t>
  </si>
  <si>
    <t>실험실용싱크대, 팀스, TZC515KB, 1500×600×1000mm</t>
  </si>
  <si>
    <t>Z0261752019061673821</t>
  </si>
  <si>
    <t>실험실용싱크대, 팀스, TZC515KN, 1500×700×1000mm</t>
  </si>
  <si>
    <t>Z0261752019061673820</t>
  </si>
  <si>
    <t>Z0261752019061673819</t>
  </si>
  <si>
    <t>Z0261752019061673818</t>
  </si>
  <si>
    <t>Z0261752019061673817</t>
  </si>
  <si>
    <t>Z0261752019061673815</t>
  </si>
  <si>
    <t>실험기구진열장, 팀스, TSC086C, 800×410×1952mm</t>
  </si>
  <si>
    <t>Z0261752019061673814</t>
  </si>
  <si>
    <t>실험기구진열장, 팀스, TSC086B, 800×410×1952mm</t>
  </si>
  <si>
    <t>Z0261752019061673813</t>
  </si>
  <si>
    <t>Z0261752019061673812</t>
  </si>
  <si>
    <t>Z0261752019061673804</t>
  </si>
  <si>
    <t>Z0261752019061673803</t>
  </si>
  <si>
    <t>Z0261752019061673802</t>
  </si>
  <si>
    <t>Z0261752019061673801</t>
  </si>
  <si>
    <t>Z0261752019061673800</t>
  </si>
  <si>
    <t>Z0261752019061673799</t>
  </si>
  <si>
    <t>약품장, 씨애치씨랩, CLE-062, 800×525×2160mm, 필터링</t>
  </si>
  <si>
    <t>Z0261752019061673798</t>
  </si>
  <si>
    <t>Z0261752019061673797</t>
  </si>
  <si>
    <t>Z0261752019061673796</t>
  </si>
  <si>
    <t>Z0261752019061673795</t>
  </si>
  <si>
    <t>Z0261752019061673794</t>
  </si>
  <si>
    <t>Z0261752019061673793</t>
  </si>
  <si>
    <t>Z0261752019061673792</t>
  </si>
  <si>
    <t>Z0261752019061673791</t>
  </si>
  <si>
    <t>Z0261752019061673790</t>
  </si>
  <si>
    <t>Z0261752019061673789</t>
  </si>
  <si>
    <t>Z0261752019061673788</t>
  </si>
  <si>
    <t>Z0261752019061673787</t>
  </si>
  <si>
    <t>Z0261752019061673784</t>
  </si>
  <si>
    <t>실험실용배기기, 씨애치씨랩, CLE-051F-04, 이동형, 1200×650×1970mm</t>
  </si>
  <si>
    <t>Z0261752019061673780</t>
  </si>
  <si>
    <t>Z0261752019061673779</t>
  </si>
  <si>
    <t>실험대, 팀스,TZR618HEN, 1800×1500×2000mm</t>
  </si>
  <si>
    <t>Z0261752019061673778</t>
  </si>
  <si>
    <t>실험대, 팀스, TZR618FEN, 1800×1500×1000mm</t>
  </si>
  <si>
    <t>Z0261752019061673777</t>
  </si>
  <si>
    <t>실험대, 팀스, TZR618HSN, 1830×1500×2000mm</t>
  </si>
  <si>
    <t>Z0261752019061673776</t>
  </si>
  <si>
    <t>실험대, 팀스, TZR518HEN, 1800×750×2000mm</t>
  </si>
  <si>
    <t>Z0261752019061673775</t>
  </si>
  <si>
    <t>실험대, 팀스, TZR518HSN, 1830×750×2000mm</t>
  </si>
  <si>
    <t>Z0261752019061673774</t>
  </si>
  <si>
    <t>Z0261752019061673773</t>
  </si>
  <si>
    <t>Z0261752019061673772</t>
  </si>
  <si>
    <t>Z0261752019061673771</t>
  </si>
  <si>
    <t>Z0261752019061673770</t>
  </si>
  <si>
    <t>Z0261752019061673769</t>
  </si>
  <si>
    <t>Z0261752019061673768</t>
  </si>
  <si>
    <t>실험대, 팀스, TZR618FSN, 1830×1500×1000mm</t>
  </si>
  <si>
    <t>Z0261752019061673767</t>
  </si>
  <si>
    <t>실험대, 팀스, TZR518HN, 1830×750×2000mm</t>
  </si>
  <si>
    <t>Z0261752019061673765</t>
  </si>
  <si>
    <t>실험대, 팀스, TZR518FSN, 1830×750×1000mm</t>
  </si>
  <si>
    <t>Z0261752019061673764</t>
  </si>
  <si>
    <t>실험대, 팀스, TZR518FEN, 1800×750×1000mm</t>
  </si>
  <si>
    <t>Z0261752019061673763</t>
  </si>
  <si>
    <t>Z0261752019061673762</t>
  </si>
  <si>
    <t>Z0261752019061673761</t>
  </si>
  <si>
    <t>실험대, 팀스, TZR515FN, 1530×750×1000mm</t>
  </si>
  <si>
    <t>Z0261752019061673760</t>
  </si>
  <si>
    <t>Z0261752019061673759</t>
  </si>
  <si>
    <t>Z0261752019061673758</t>
  </si>
  <si>
    <t>Z0261752019061673757</t>
  </si>
  <si>
    <t>Z0261752019061673756</t>
  </si>
  <si>
    <t>Z0261752019061673755</t>
  </si>
  <si>
    <t>Z0261752019061673754</t>
  </si>
  <si>
    <t>Z0261752019061673753</t>
  </si>
  <si>
    <t>Z0261752019061673752</t>
  </si>
  <si>
    <t>Z0261752019061673751</t>
  </si>
  <si>
    <t>실험대, 팀스, TZR518FAN, 1800×750×1000mm</t>
  </si>
  <si>
    <t>Z0261752019061673750</t>
  </si>
  <si>
    <t>Z0261752019061673749</t>
  </si>
  <si>
    <t>Z0261752019061673748</t>
  </si>
  <si>
    <t>Z0261752019061673747</t>
  </si>
  <si>
    <t>Z0261752019061673677</t>
  </si>
  <si>
    <t>선풍기, 한일전기, EFM-1870, 산업용, 45cm</t>
  </si>
  <si>
    <t>Z0261752019061673670</t>
  </si>
  <si>
    <t>Z0261752019061673667</t>
  </si>
  <si>
    <t>벤치프레스, 화랑헬스뱅크, HW-U813B, 2000×1300×1570mm, 인크라인프레스, 벨트식</t>
  </si>
  <si>
    <t>Z0261752019061674902</t>
  </si>
  <si>
    <t>하체근력강화용자전거, 태하메카트로닉스, S25RX, 1480×730×1425mm, 좌식</t>
  </si>
  <si>
    <t>하체근력강화기</t>
  </si>
  <si>
    <t>Z0261752019061674893</t>
  </si>
  <si>
    <t>트레드밀, 태하메카트로닉스, S25T, 2158×960×1612mm</t>
  </si>
  <si>
    <t>트레드밀</t>
  </si>
  <si>
    <t>Z0261752019061674892</t>
  </si>
  <si>
    <t>Z0261752019061674903</t>
  </si>
  <si>
    <t>레그익스텐션머신, 동아스포츠, STA-6014, 1150×1050×1490mm</t>
  </si>
  <si>
    <t>Z0261752019061674160</t>
  </si>
  <si>
    <t>진공청소기, 삼성전자, VC-BJ939, 290×460×280mm</t>
  </si>
  <si>
    <t>진공청소기</t>
  </si>
  <si>
    <t>Z0261752019061674159</t>
  </si>
  <si>
    <t>Z0261752019061674158</t>
  </si>
  <si>
    <t>Z0261752019061673668</t>
  </si>
  <si>
    <t>숄더프레스머신, 동아스포츠, STA-6003, 1470×1300×1490mm</t>
  </si>
  <si>
    <t>Z0261752019061673666</t>
  </si>
  <si>
    <t>롱풀머신, 동아스포츠, STA-6009, 950×1500×1970mm</t>
  </si>
  <si>
    <t>Z0261752019061673525</t>
  </si>
  <si>
    <t>금고, 선일금고, ES-400, 전자식+열쇠내화금고, H1678×W838×D633mm</t>
  </si>
  <si>
    <t>금고</t>
  </si>
  <si>
    <t>Z0261752019061674883</t>
  </si>
  <si>
    <t>텔레비전, 엘지전자, 32LS3400, LED, 80cm</t>
  </si>
  <si>
    <t>텔레비전</t>
  </si>
  <si>
    <t>Z0261752019061674882</t>
  </si>
  <si>
    <t>Z0261752019061674881</t>
  </si>
  <si>
    <t>Z0261752019061674880</t>
  </si>
  <si>
    <t>Z0261752019061674879</t>
  </si>
  <si>
    <t>텔레비전, 엘지전자, 55LM6200, LED, 139cm</t>
  </si>
  <si>
    <t>Z0261752019061674878</t>
  </si>
  <si>
    <t>텔레비전, 엘지전자, 47LM5800, LED, 119cm</t>
  </si>
  <si>
    <t>Z0261752019061674877</t>
  </si>
  <si>
    <t>Z0261752019061674876</t>
  </si>
  <si>
    <t>Z0261752019061673533</t>
  </si>
  <si>
    <t>냉장고, 엘지전자, ID/R-B311GB, 321L</t>
  </si>
  <si>
    <t>Z0261752019061673532</t>
  </si>
  <si>
    <t>냉장고, 엘지전자, R-B241GV, 237L</t>
  </si>
  <si>
    <t>Z0261752019061673530</t>
  </si>
  <si>
    <t>Z0261752019061673528</t>
  </si>
  <si>
    <t>Z0261752019061673491</t>
  </si>
  <si>
    <t>가정용세탁기, 엘지전자, T1207W6, 12kg</t>
  </si>
  <si>
    <t>Z0261752019061673490</t>
  </si>
  <si>
    <t>Z0261752019061673489</t>
  </si>
  <si>
    <t>Z0261752019061674143</t>
  </si>
  <si>
    <t>제습기, 위닉스, PDH-2500R, 25L/d, 480W</t>
  </si>
  <si>
    <t>제습기</t>
  </si>
  <si>
    <t>Z0261752019061674142</t>
  </si>
  <si>
    <t>Z0261752019061673636</t>
  </si>
  <si>
    <t>중형승합차, 기아자동차, 그랜드카니발R 디젤2.2(유로Ⅴ) 11인승 프레지던트, A/T</t>
  </si>
  <si>
    <t>미니버스</t>
  </si>
  <si>
    <t>Z0261752019061673662</t>
  </si>
  <si>
    <t>사무용소프트웨어, Microsoft, US/Office Professional Plus 2010, License, 5~1999User 이하</t>
  </si>
  <si>
    <t>Z0261752019061673503</t>
  </si>
  <si>
    <t>건습식진공청소기, Starmix, DE/GS-3078PZ, 610×600×940mm</t>
  </si>
  <si>
    <t>건습식진공청소기</t>
  </si>
  <si>
    <t>Z0261752019061674899</t>
  </si>
  <si>
    <t>플로터프린터, 캐논코리아비즈니스솔루션, JP/iPF8300 PosterArtist, 1118mm(B0), 컬러</t>
  </si>
  <si>
    <t>플로터프린터</t>
  </si>
  <si>
    <t>Z0261752019061674898</t>
  </si>
  <si>
    <t>라벨라이터, 한국엡손, JP/프리피아OK900P, PC연결형</t>
  </si>
  <si>
    <t>표지출력기계</t>
  </si>
  <si>
    <t>Z0261752019061674148</t>
  </si>
  <si>
    <t>종이펀칭기또는바인딩기, Renz, DE/RENZ-SRW360, 330×580×150mm, 와이어제본기</t>
  </si>
  <si>
    <t>Z0261752019061673635</t>
  </si>
  <si>
    <t>문서세단기, 대진코스탈, KS-9305, 305mm</t>
  </si>
  <si>
    <t>문서세단기및보조용품</t>
  </si>
  <si>
    <t>Z0261752019061673634</t>
  </si>
  <si>
    <t>Z0261752019061674933</t>
  </si>
  <si>
    <t>Z0261752019061674932</t>
  </si>
  <si>
    <t>회의용탁자, 우드메탈, WT-6240, 2400×1200×718mm</t>
  </si>
  <si>
    <t>Z0261752019061674931</t>
  </si>
  <si>
    <t>Z0261752019061674930</t>
  </si>
  <si>
    <t>Z0261752019061674929</t>
  </si>
  <si>
    <t>Z0261752019061674928</t>
  </si>
  <si>
    <t>Z0261752019061674927</t>
  </si>
  <si>
    <t>Z0261752019061674926</t>
  </si>
  <si>
    <t>Z0261752019061674924</t>
  </si>
  <si>
    <t>회의용탁자, 팀스, CL807, Φ700×720mm</t>
  </si>
  <si>
    <t>Z0261752019061674922</t>
  </si>
  <si>
    <t>Z0261752019061674921</t>
  </si>
  <si>
    <t>회의용탁자, 코아스, G-CF6112, 1800×900×720mm</t>
  </si>
  <si>
    <t>Z0261752019061674920</t>
  </si>
  <si>
    <t>Z0261752019061674919</t>
  </si>
  <si>
    <t>Z0261752019061674918</t>
  </si>
  <si>
    <t>Z0261752019061674917</t>
  </si>
  <si>
    <t>Z0261752019061674916</t>
  </si>
  <si>
    <t>Z0261752019061674915</t>
  </si>
  <si>
    <t>Z0261752019061674914</t>
  </si>
  <si>
    <t>Z0261752019061674887</t>
  </si>
  <si>
    <t>텔레비전받침대, 팀스, TLC112B, 1100×650×678mm</t>
  </si>
  <si>
    <t>텔레비전보관장및받침대</t>
  </si>
  <si>
    <t>Z0261752019061674886</t>
  </si>
  <si>
    <t>Z0261752019061674885</t>
  </si>
  <si>
    <t>Z0261752019061674884</t>
  </si>
  <si>
    <t>Z0261752019061674871</t>
  </si>
  <si>
    <t>크레덴자, 우드메탈, PSB-1980, 1800×450×750mm</t>
  </si>
  <si>
    <t>크레덴자</t>
  </si>
  <si>
    <t>Z0261752019061674868</t>
  </si>
  <si>
    <t>캐비닛, 코아스, G-DN1630, 600×700×720mm</t>
  </si>
  <si>
    <t>Z0261752019061674867</t>
  </si>
  <si>
    <t>캐비닛, 코아스, G-CB2230, 800×400×1127mm</t>
  </si>
  <si>
    <t>Z0261752019061674866</t>
  </si>
  <si>
    <t>Z0261752019061674864</t>
  </si>
  <si>
    <t>Z0261752019061674862</t>
  </si>
  <si>
    <t>Z0261752019061674861</t>
  </si>
  <si>
    <t>Z0261752019061674860</t>
  </si>
  <si>
    <t>Z0261752019061674859</t>
  </si>
  <si>
    <t>Z0261752019061674856</t>
  </si>
  <si>
    <t>Z0261752019061674855</t>
  </si>
  <si>
    <t>Z0261752019061674853</t>
  </si>
  <si>
    <t>Z0261752019061674852</t>
  </si>
  <si>
    <t>Z0261752019061674851</t>
  </si>
  <si>
    <t>Z0261752019061674850</t>
  </si>
  <si>
    <t>Z0261752019061674848</t>
  </si>
  <si>
    <t>Z0261752019061674845</t>
  </si>
  <si>
    <t>Z0261752019061674844</t>
  </si>
  <si>
    <t>Z0261752019061674843</t>
  </si>
  <si>
    <t>Z0261752019061674841</t>
  </si>
  <si>
    <t>Z0261752019061674840</t>
  </si>
  <si>
    <t>Z0261752019061674839</t>
  </si>
  <si>
    <t>Z0261752019061674838</t>
  </si>
  <si>
    <t>캐비닛, 우드메탈, PSB-1940, 600×420×2000mm</t>
  </si>
  <si>
    <t>Z0261752019061674837</t>
  </si>
  <si>
    <t>Z0261752019061674835</t>
  </si>
  <si>
    <t>Z0261752019061674831</t>
  </si>
  <si>
    <t>Z0261752019061674830</t>
  </si>
  <si>
    <t>Z0261752019061674828</t>
  </si>
  <si>
    <t>Z0261752019061674826</t>
  </si>
  <si>
    <t>Z0261752019061674824</t>
  </si>
  <si>
    <t>Z0261752019061674822</t>
  </si>
  <si>
    <t>Z0261752019061674821</t>
  </si>
  <si>
    <t>Z0261752019061674820</t>
  </si>
  <si>
    <t>Z0261752019061674819</t>
  </si>
  <si>
    <t>Z0261752019061674818</t>
  </si>
  <si>
    <t>Z0261752019061674817</t>
  </si>
  <si>
    <t>Z0261752019061674816</t>
  </si>
  <si>
    <t>Z0261752019061674813</t>
  </si>
  <si>
    <t>Z0261752019061674811</t>
  </si>
  <si>
    <t>Z0261752019061674810</t>
  </si>
  <si>
    <t>Z0261752019061674807</t>
  </si>
  <si>
    <t>Z0261752019061674805</t>
  </si>
  <si>
    <t>Z0261752019061674803</t>
  </si>
  <si>
    <t>Z0261752019061674782</t>
  </si>
  <si>
    <t>책상, 코아스, G-DN4130, 1800×1200×720mm</t>
  </si>
  <si>
    <t>책상</t>
  </si>
  <si>
    <t>Z0261752019061674291</t>
  </si>
  <si>
    <t>Z0261752019061674289</t>
  </si>
  <si>
    <t>Z0261752019061674288</t>
  </si>
  <si>
    <t>Z0261752019061674287</t>
  </si>
  <si>
    <t>칸막이형열람대, 코아스, KST088EN, 800×800×1600mm</t>
  </si>
  <si>
    <t>칸막이형열람대</t>
  </si>
  <si>
    <t>Z0261752019061674286</t>
  </si>
  <si>
    <t>Z0261752019061674285</t>
  </si>
  <si>
    <t>Z0261752019061674284</t>
  </si>
  <si>
    <t>Z0261752019061674270</t>
  </si>
  <si>
    <t>침대, 팀스, TRE101, 1080×2142×715mm</t>
  </si>
  <si>
    <t>침대</t>
  </si>
  <si>
    <t>Z0261752019061674269</t>
  </si>
  <si>
    <t>Z0261752019061674264</t>
  </si>
  <si>
    <t>Z0261752019061674263</t>
  </si>
  <si>
    <t>Z0261752019061674262</t>
  </si>
  <si>
    <t>책장, 우드메탈, PSB-1920-1, 800×420×2000mm</t>
  </si>
  <si>
    <t>Z0261752019061674259</t>
  </si>
  <si>
    <t>Z0261752019061674258</t>
  </si>
  <si>
    <t>Z0261752019061674257</t>
  </si>
  <si>
    <t>Z0261752019061674256</t>
  </si>
  <si>
    <t>Z0261752019061674255</t>
  </si>
  <si>
    <t>Z0261752019061674254</t>
  </si>
  <si>
    <t>Z0261752019061674253</t>
  </si>
  <si>
    <t>Z0261752019061674252</t>
  </si>
  <si>
    <t>Z0261752019061674251</t>
  </si>
  <si>
    <t>Z0261752019061674250</t>
  </si>
  <si>
    <t>Z0261752019061674249</t>
  </si>
  <si>
    <t>Z0261752019061674247</t>
  </si>
  <si>
    <t>Z0261752019061674246</t>
  </si>
  <si>
    <t>Z0261752019061674245</t>
  </si>
  <si>
    <t>Z0261752019061674244</t>
  </si>
  <si>
    <t>Z0261752019061674243</t>
  </si>
  <si>
    <t>Z0261752019061674242</t>
  </si>
  <si>
    <t>Z0261752019061674240</t>
  </si>
  <si>
    <t>Z0261752019061674239</t>
  </si>
  <si>
    <t>Z0261752019061674238</t>
  </si>
  <si>
    <t>Z0261752019061674237</t>
  </si>
  <si>
    <t>Z0261752019061674236</t>
  </si>
  <si>
    <t>Z0261752019061674233</t>
  </si>
  <si>
    <t>Z0261752019061674231</t>
  </si>
  <si>
    <t>Z0261752019061674229</t>
  </si>
  <si>
    <t>Z0261752019061674227</t>
  </si>
  <si>
    <t>Z0261752019061674226</t>
  </si>
  <si>
    <t>Z0261752019061674225</t>
  </si>
  <si>
    <t>Z0261752019061674224</t>
  </si>
  <si>
    <t>Z0261752019061674223</t>
  </si>
  <si>
    <t>Z0261752019061674219</t>
  </si>
  <si>
    <t>Z0261752019061674218</t>
  </si>
  <si>
    <t>Z0261752019061674216</t>
  </si>
  <si>
    <t>Z0261752019061674215</t>
  </si>
  <si>
    <t>Z0261752019061674203</t>
  </si>
  <si>
    <t>책상, 포머스, DYSHDESK, 1200×700×720mm</t>
  </si>
  <si>
    <t>Z0261752019061674202</t>
  </si>
  <si>
    <t>Z0261752019061674201</t>
  </si>
  <si>
    <t>Z0261752019061674200</t>
  </si>
  <si>
    <t>Z0261752019061674199</t>
  </si>
  <si>
    <t>Z0261752019061674198</t>
  </si>
  <si>
    <t>Z0261752019061674197</t>
  </si>
  <si>
    <t>Z0261752019061674196</t>
  </si>
  <si>
    <t>책상, 포머스, DYSCDESK, 1150×800×720mm</t>
  </si>
  <si>
    <t>Z0261752019061674195</t>
  </si>
  <si>
    <t>Z0261752019061674194</t>
  </si>
  <si>
    <t>Z0261752019061674193</t>
  </si>
  <si>
    <t>Z0261752019061674192</t>
  </si>
  <si>
    <t>Z0261752019061674191</t>
  </si>
  <si>
    <t>Z0261752019061674190</t>
  </si>
  <si>
    <t>Z0261752019061674189</t>
  </si>
  <si>
    <t>Z0261752019061674188</t>
  </si>
  <si>
    <t>Z0261752019061674187</t>
  </si>
  <si>
    <t>Z0261752019061674186</t>
  </si>
  <si>
    <t>Z0261752019061674185</t>
  </si>
  <si>
    <t>Z0261752019061674184</t>
  </si>
  <si>
    <t>Z0261752019061674183</t>
  </si>
  <si>
    <t>Z0261752019061674182</t>
  </si>
  <si>
    <t>Z0261752019061674181</t>
  </si>
  <si>
    <t>Z0261752019061674180</t>
  </si>
  <si>
    <t>Z0261752019061674179</t>
  </si>
  <si>
    <t>Z0261752019061674178</t>
  </si>
  <si>
    <t>Z0261752019061674177</t>
  </si>
  <si>
    <t>Z0261752019061674176</t>
  </si>
  <si>
    <t>Z0261752019061674175</t>
  </si>
  <si>
    <t>Z0261752019061674174</t>
  </si>
  <si>
    <t>Z0261752019061674173</t>
  </si>
  <si>
    <t>책상, 우드메탈, PSD-1900-4, 2000×1950×750mm</t>
  </si>
  <si>
    <t>Z0261752019061674172</t>
  </si>
  <si>
    <t>Z0261752019061674171</t>
  </si>
  <si>
    <t>Z0261752019061674170</t>
  </si>
  <si>
    <t>Z0261752019061674169</t>
  </si>
  <si>
    <t>Z0261752019061674168</t>
  </si>
  <si>
    <t>Z0261752019061674167</t>
  </si>
  <si>
    <t>Z0261752019061674166</t>
  </si>
  <si>
    <t>Z0261752019061674165</t>
  </si>
  <si>
    <t>Z0261752019061674164</t>
  </si>
  <si>
    <t>Z0261752019061674140</t>
  </si>
  <si>
    <t>접이식의자, 성용기업, SMA-2100, 595×555×825mm</t>
  </si>
  <si>
    <t>접이식의자</t>
  </si>
  <si>
    <t>Z0261752019061674139</t>
  </si>
  <si>
    <t>Z0261752019061674138</t>
  </si>
  <si>
    <t>Z0261752019061674137</t>
  </si>
  <si>
    <t>Z0261752019061674136</t>
  </si>
  <si>
    <t>Z0261752019061674135</t>
  </si>
  <si>
    <t>Z0261752019061674134</t>
  </si>
  <si>
    <t>Z0261752019061674133</t>
  </si>
  <si>
    <t>Z0261752019061674132</t>
  </si>
  <si>
    <t>Z0261752019061674131</t>
  </si>
  <si>
    <t>Z0261752019061674130</t>
  </si>
  <si>
    <t>Z0261752019061674129</t>
  </si>
  <si>
    <t>Z0261752019061674128</t>
  </si>
  <si>
    <t>Z0261752019061674127</t>
  </si>
  <si>
    <t>Z0261752019061674126</t>
  </si>
  <si>
    <t>Z0261752019061674125</t>
  </si>
  <si>
    <t>Z0261752019061674124</t>
  </si>
  <si>
    <t>Z0261752019061674123</t>
  </si>
  <si>
    <t>Z0261752019061674122</t>
  </si>
  <si>
    <t>Z0261752019061674121</t>
  </si>
  <si>
    <t>Z0261752019061674120</t>
  </si>
  <si>
    <t>Z0261752019061674119</t>
  </si>
  <si>
    <t>Z0261752019061674118</t>
  </si>
  <si>
    <t>Z0261752019061674117</t>
  </si>
  <si>
    <t>Z0261752019061674116</t>
  </si>
  <si>
    <t>Z0261752019061674115</t>
  </si>
  <si>
    <t>Z0261752019061674114</t>
  </si>
  <si>
    <t>Z0261752019061674113</t>
  </si>
  <si>
    <t>Z0261752019061674112</t>
  </si>
  <si>
    <t>Z0261752019061674111</t>
  </si>
  <si>
    <t>Z0261752019061674110</t>
  </si>
  <si>
    <t>Z0261752019061674109</t>
  </si>
  <si>
    <t>Z0261752019061674108</t>
  </si>
  <si>
    <t>Z0261752019061674107</t>
  </si>
  <si>
    <t>Z0261752019061674106</t>
  </si>
  <si>
    <t>Z0261752019061674105</t>
  </si>
  <si>
    <t>Z0261752019061674104</t>
  </si>
  <si>
    <t>Z0261752019061674103</t>
  </si>
  <si>
    <t>Z0261752019061674102</t>
  </si>
  <si>
    <t>Z0261752019061674101</t>
  </si>
  <si>
    <t>Z0261752019061674100</t>
  </si>
  <si>
    <t>Z0261752019061674099</t>
  </si>
  <si>
    <t>Z0261752019061674098</t>
  </si>
  <si>
    <t>Z0261752019061674097</t>
  </si>
  <si>
    <t>Z0261752019061674096</t>
  </si>
  <si>
    <t>Z0261752019061674095</t>
  </si>
  <si>
    <t>Z0261752019061674094</t>
  </si>
  <si>
    <t>Z0261752019061674093</t>
  </si>
  <si>
    <t>Z0261752019061674092</t>
  </si>
  <si>
    <t>Z0261752019061674091</t>
  </si>
  <si>
    <t>Z0261752019061674090</t>
  </si>
  <si>
    <t>Z0261752019061674089</t>
  </si>
  <si>
    <t>Z0261752019061674075</t>
  </si>
  <si>
    <t>작업용의자, 성용기업, SAE-1010B, 650×570×1180~1250mm</t>
  </si>
  <si>
    <t>Z0261752019061674074</t>
  </si>
  <si>
    <t>Z0261752019061674073</t>
  </si>
  <si>
    <t>작업용의자, 성용기업, SAE-101SX, 650×570×1180~1250mm</t>
  </si>
  <si>
    <t>Z0261752019061674072</t>
  </si>
  <si>
    <t>Z0261752019061674071</t>
  </si>
  <si>
    <t>Z0261752019061674070</t>
  </si>
  <si>
    <t>Z0261752019061674065</t>
  </si>
  <si>
    <t>Z0261752019061674064</t>
  </si>
  <si>
    <t>Z0261752019061674063</t>
  </si>
  <si>
    <t>Z0261752019061674062</t>
  </si>
  <si>
    <t>Z0261752019061674061</t>
  </si>
  <si>
    <t>Z0261752019061674060</t>
  </si>
  <si>
    <t>Z0261752019061674059</t>
  </si>
  <si>
    <t>작업용의자, 성용기업, SCR-303, 620×560×920~990mm</t>
  </si>
  <si>
    <t>Z0261752019061674058</t>
  </si>
  <si>
    <t>Z0261752019061674057</t>
  </si>
  <si>
    <t>Z0261752019061674056</t>
  </si>
  <si>
    <t>Z0261752019061674055</t>
  </si>
  <si>
    <t>Z0261752019061674054</t>
  </si>
  <si>
    <t>Z0261752019061674053</t>
  </si>
  <si>
    <t>Z0261752019061674052</t>
  </si>
  <si>
    <t>Z0261752019061674051</t>
  </si>
  <si>
    <t>Z0261752019061674050</t>
  </si>
  <si>
    <t>Z0261752019061674049</t>
  </si>
  <si>
    <t>Z0261752019061674048</t>
  </si>
  <si>
    <t>Z0261752019061674047</t>
  </si>
  <si>
    <t>Z0261752019061674046</t>
  </si>
  <si>
    <t>Z0261752019061674045</t>
  </si>
  <si>
    <t>Z0261752019061674044</t>
  </si>
  <si>
    <t>Z0261752019061674043</t>
  </si>
  <si>
    <t>Z0261752019061674042</t>
  </si>
  <si>
    <t>Z0261752019061674041</t>
  </si>
  <si>
    <t>Z0261752019061674040</t>
  </si>
  <si>
    <t>Z0261752019061674039</t>
  </si>
  <si>
    <t>Z0261752019061674038</t>
  </si>
  <si>
    <t>Z0261752019061674037</t>
  </si>
  <si>
    <t>Z0261752019061674036</t>
  </si>
  <si>
    <t>Z0261752019061674035</t>
  </si>
  <si>
    <t>Z0261752019061674034</t>
  </si>
  <si>
    <t>Z0261752019061674033</t>
  </si>
  <si>
    <t>Z0261752019061674032</t>
  </si>
  <si>
    <t>Z0261752019061674031</t>
  </si>
  <si>
    <t>Z0261752019061674030</t>
  </si>
  <si>
    <t>Z0261752019061674029</t>
  </si>
  <si>
    <t>Z0261752019061674028</t>
  </si>
  <si>
    <t>Z0261752019061674027</t>
  </si>
  <si>
    <t>Z0261752019061674026</t>
  </si>
  <si>
    <t>Z0261752019061674025</t>
  </si>
  <si>
    <t>Z0261752019061674024</t>
  </si>
  <si>
    <t>Z0261752019061674020</t>
  </si>
  <si>
    <t>Z0261752019061674017</t>
  </si>
  <si>
    <t>Z0261752019061673991</t>
  </si>
  <si>
    <t>Z0261752019061673990</t>
  </si>
  <si>
    <t>Z0261752019061673989</t>
  </si>
  <si>
    <t>Z0261752019061673988</t>
  </si>
  <si>
    <t>작업용의자, 코아스, CH7920-KF, 600×580×1000~1060mm</t>
  </si>
  <si>
    <t>Z0261752019061673987</t>
  </si>
  <si>
    <t>Z0261752019061673986</t>
  </si>
  <si>
    <t>Z0261752019061673985</t>
  </si>
  <si>
    <t>Z0261752019061673984</t>
  </si>
  <si>
    <t>Z0261752019061673975</t>
  </si>
  <si>
    <t>이동형파일서랍, 보조책상형, 3단, 400×700×720mm</t>
  </si>
  <si>
    <t>Z0261752019061673974</t>
  </si>
  <si>
    <t>Z0261752019061673973</t>
  </si>
  <si>
    <t>Z0261752019061673972</t>
  </si>
  <si>
    <t>Z0261752019061673971</t>
  </si>
  <si>
    <t>Z0261752019061673970</t>
  </si>
  <si>
    <t>Z0261752019061673969</t>
  </si>
  <si>
    <t>Z0261752019061673968</t>
  </si>
  <si>
    <t>Z0261752019061673967</t>
  </si>
  <si>
    <t>Z0261752019061673966</t>
  </si>
  <si>
    <t>Z0261752019061673964</t>
  </si>
  <si>
    <t>Z0261752019061673963</t>
  </si>
  <si>
    <t>Z0261752019061673962</t>
  </si>
  <si>
    <t>Z0261752019061673961</t>
  </si>
  <si>
    <t>Z0261752019061673960</t>
  </si>
  <si>
    <t>Z0261752019061673959</t>
  </si>
  <si>
    <t>Z0261752019061673958</t>
  </si>
  <si>
    <t>Z0261752019061673957</t>
  </si>
  <si>
    <t>Z0261752019061673956</t>
  </si>
  <si>
    <t>Z0261752019061673955</t>
  </si>
  <si>
    <t>Z0261752019061673954</t>
  </si>
  <si>
    <t>Z0261752019061673953</t>
  </si>
  <si>
    <t>Z0261752019061673952</t>
  </si>
  <si>
    <t>Z0261752019061673951</t>
  </si>
  <si>
    <t>Z0261752019061673950</t>
  </si>
  <si>
    <t>Z0261752019061673949</t>
  </si>
  <si>
    <t>Z0261752019061673948</t>
  </si>
  <si>
    <t>Z0261752019061673947</t>
  </si>
  <si>
    <t>Z0261752019061673946</t>
  </si>
  <si>
    <t>Z0261752019061673945</t>
  </si>
  <si>
    <t>Z0261752019061673933</t>
  </si>
  <si>
    <t>Z0261752019061673844</t>
  </si>
  <si>
    <t>응접탁자, 팀스, CL211, 1200×600×450mm</t>
  </si>
  <si>
    <t>응접탁자</t>
  </si>
  <si>
    <t>Z0261752019061673843</t>
  </si>
  <si>
    <t>응접탁자, 팀스, CL021, 1200×600×420mm</t>
  </si>
  <si>
    <t>Z0261752019061673842</t>
  </si>
  <si>
    <t>Z0261752019061673741</t>
  </si>
  <si>
    <t>식탁, 팀스, TCR318, 1800×800×741mm</t>
  </si>
  <si>
    <t>Z0261752019061673740</t>
  </si>
  <si>
    <t>Z0261752019061673737</t>
  </si>
  <si>
    <t>Z0261752019061673732</t>
  </si>
  <si>
    <t>Z0261752019061673731</t>
  </si>
  <si>
    <t>Z0261752019061673730</t>
  </si>
  <si>
    <t>Z0261752019061673729</t>
  </si>
  <si>
    <t>Z0261752019061673728</t>
  </si>
  <si>
    <t>Z0261752019061673727</t>
  </si>
  <si>
    <t>Z0261752019061673719</t>
  </si>
  <si>
    <t>수강용탁자, 팀스, TCRN314, 1400×500×722mm</t>
  </si>
  <si>
    <t>수강용탁자</t>
  </si>
  <si>
    <t>Z0261752019061673718</t>
  </si>
  <si>
    <t>Z0261752019061673717</t>
  </si>
  <si>
    <t>Z0261752019061673716</t>
  </si>
  <si>
    <t>Z0261752019061673715</t>
  </si>
  <si>
    <t>Z0261752019061673714</t>
  </si>
  <si>
    <t>Z0261752019061673713</t>
  </si>
  <si>
    <t>Z0261752019061673712</t>
  </si>
  <si>
    <t>Z0261752019061673711</t>
  </si>
  <si>
    <t>Z0261752019061673710</t>
  </si>
  <si>
    <t>Z0261752019061673709</t>
  </si>
  <si>
    <t>Z0261752019061673708</t>
  </si>
  <si>
    <t>Z0261752019061673707</t>
  </si>
  <si>
    <t>Z0261752019061673706</t>
  </si>
  <si>
    <t>Z0261752019061673705</t>
  </si>
  <si>
    <t>Z0261752019061673704</t>
  </si>
  <si>
    <t>Z0261752019061673703</t>
  </si>
  <si>
    <t>Z0261752019061673702</t>
  </si>
  <si>
    <t>Z0261752019061673701</t>
  </si>
  <si>
    <t>Z0261752019061673700</t>
  </si>
  <si>
    <t>Z0261752019061673699</t>
  </si>
  <si>
    <t>Z0261752019061673698</t>
  </si>
  <si>
    <t>Z0261752019061673697</t>
  </si>
  <si>
    <t>Z0261752019061673696</t>
  </si>
  <si>
    <t>Z0261752019061673695</t>
  </si>
  <si>
    <t>Z0261752019061673694</t>
  </si>
  <si>
    <t>Z0261752019061673693</t>
  </si>
  <si>
    <t>소파, Hisofa(하이소파), HEOS1801S, 880×910×840mm</t>
  </si>
  <si>
    <t>소파</t>
  </si>
  <si>
    <t>Z0261752019061673692</t>
  </si>
  <si>
    <t>Z0261752019061673691</t>
  </si>
  <si>
    <t>Z0261752019061673690</t>
  </si>
  <si>
    <t>Z0261752019061673689</t>
  </si>
  <si>
    <t>소파, Hisofa(하이소파), HEOS2403S, 1880×825×750mm</t>
  </si>
  <si>
    <t>Z0261752019061673688</t>
  </si>
  <si>
    <t>Z0261752019061673687</t>
  </si>
  <si>
    <t>Z0261752019061673686</t>
  </si>
  <si>
    <t>Z0261752019061673626</t>
  </si>
  <si>
    <t>사물함, 포머스, DYLOC280, 800×550×1880mm</t>
  </si>
  <si>
    <t>로커</t>
  </si>
  <si>
    <t>Z0261752019061673625</t>
  </si>
  <si>
    <t>Z0261752019061673624</t>
  </si>
  <si>
    <t>Z0261752019061673623</t>
  </si>
  <si>
    <t>Z0261752019061673622</t>
  </si>
  <si>
    <t>Z0261752019061673621</t>
  </si>
  <si>
    <t>Z0261752019061673620</t>
  </si>
  <si>
    <t>Z0261752019061673619</t>
  </si>
  <si>
    <t>Z0261752019061673618</t>
  </si>
  <si>
    <t>사물함, 우드메탈, PWC-1189-1, 600×415×1900mm</t>
  </si>
  <si>
    <t>Z0261752019061673617</t>
  </si>
  <si>
    <t>사물함, 포머스, DYSHLOC, 800×600×1880mm</t>
  </si>
  <si>
    <t>Z0261752019061673616</t>
  </si>
  <si>
    <t>사물함, 우드메탈, PWC-0240-1, 800×550×2010mm</t>
  </si>
  <si>
    <t>Z0261752019061673615</t>
  </si>
  <si>
    <t>Z0261752019061673614</t>
  </si>
  <si>
    <t>Z0261752019061673613</t>
  </si>
  <si>
    <t>Z0261752019061673612</t>
  </si>
  <si>
    <t>사물함, 우드메탈, PSB-1970, 600×420×2000mm</t>
  </si>
  <si>
    <t>Z0261752019061673611</t>
  </si>
  <si>
    <t>Z0261752019061673610</t>
  </si>
  <si>
    <t>Z0261752019061673609</t>
  </si>
  <si>
    <t>Z0261752019061673608</t>
  </si>
  <si>
    <t>Z0261752019061673607</t>
  </si>
  <si>
    <t>Z0261752019061673606</t>
  </si>
  <si>
    <t>Z0261752019061673593</t>
  </si>
  <si>
    <t>라운지용의자, 코아스, G-CH813WWFF, 1450×570×420mm</t>
  </si>
  <si>
    <t>Z0261752019061673592</t>
  </si>
  <si>
    <t>Z0261752019061673590</t>
  </si>
  <si>
    <t>Z0261752019061673589</t>
  </si>
  <si>
    <t>Z0261752019061673588</t>
  </si>
  <si>
    <t>Z0261752019061673563</t>
  </si>
  <si>
    <t>데스크톱컴퓨터, 늑대와여우컴퓨터, WFG-A7I26MV-SSD, Intel Core i7 2600(3.4GHz)</t>
  </si>
  <si>
    <t>Z0261752019061673558</t>
  </si>
  <si>
    <t>Z0261752019061673551</t>
  </si>
  <si>
    <t>Z0261752019061673550</t>
  </si>
  <si>
    <t>Z0261752019061673547</t>
  </si>
  <si>
    <t>Z0261752019061673544</t>
  </si>
  <si>
    <t>Z0261752019061673543</t>
  </si>
  <si>
    <t>Z0261752019061673542</t>
  </si>
  <si>
    <t>Z0261752019061673499</t>
  </si>
  <si>
    <t>Z0261752019061673474</t>
  </si>
  <si>
    <t>Z0261752019061673461</t>
  </si>
  <si>
    <t>Z0261752019061673458</t>
  </si>
  <si>
    <t>Z0261752019061673454</t>
  </si>
  <si>
    <t>Z0261752019061673453</t>
  </si>
  <si>
    <t>Z0261752019061673450</t>
  </si>
  <si>
    <t>Z0261752019061673449</t>
  </si>
  <si>
    <t>Z0261752019061673448</t>
  </si>
  <si>
    <t>Z0261752019061673447</t>
  </si>
  <si>
    <t>Z0261752019061673440</t>
  </si>
  <si>
    <t>Z0261752019061674896</t>
  </si>
  <si>
    <t>팩스기기, 삼성전자, SCX-4833FD, 31ppm</t>
  </si>
  <si>
    <t>팩스기기</t>
  </si>
  <si>
    <t>Z0261752019061673535</t>
  </si>
  <si>
    <t>노트북컴퓨터, 엘지전자, Z330-G.AF60KN, Intel Core i5 2467M(1.6GHz)</t>
  </si>
  <si>
    <t>Z0261752019061673605</t>
  </si>
  <si>
    <t>레이저프린터, (OEM)삼성전자, CN/CLP-775ND, 컬러33/흑백33ppm</t>
  </si>
  <si>
    <t>Z0261752019061673539</t>
  </si>
  <si>
    <t>다기능복사기, 캐논코리아비즈니스솔루션, MF4583dn, Print, Copy, Scan, Fax, Network, DADF</t>
  </si>
  <si>
    <t>Z0261752019061673538</t>
  </si>
  <si>
    <t>Z0261752019061673925</t>
  </si>
  <si>
    <t>이동식서가, 피아산업, PHM-SF5A, 970×500×2315mm, 단식고정연결형</t>
  </si>
  <si>
    <t>이동식서가</t>
  </si>
  <si>
    <t>Z0261752019061673924</t>
  </si>
  <si>
    <t>이동식서가, 피아산업, PHM-SF4A, 970×400×2315mm, 단식고정연결형</t>
  </si>
  <si>
    <t>Z0261752019061673923</t>
  </si>
  <si>
    <t>Z0261752019061673922</t>
  </si>
  <si>
    <t>이동식서가, 피아산업, PHM-SF4S, 1115×400×2315mm, 단식고정기본형</t>
  </si>
  <si>
    <t>Z0261752019061673921</t>
  </si>
  <si>
    <t>이동식서가, 피아산업, PHM-DM7S, 1115×720×2315mm, 복식이동기본형</t>
  </si>
  <si>
    <t>Z0261752019061673920</t>
  </si>
  <si>
    <t>이동식서가, 피아산업, PHM-DM7A, 970×720×2315mm, 복식이동연결형</t>
  </si>
  <si>
    <t>Z0261752019061673919</t>
  </si>
  <si>
    <t>Z0261752019061673918</t>
  </si>
  <si>
    <t>Z0261752019061673917</t>
  </si>
  <si>
    <t>Z0261752019061673916</t>
  </si>
  <si>
    <t>Z0261752019061673915</t>
  </si>
  <si>
    <t>Z0261752019061673914</t>
  </si>
  <si>
    <t>Z0261752019061673913</t>
  </si>
  <si>
    <t>Z0261752019061673912</t>
  </si>
  <si>
    <t>Z0261752019061673911</t>
  </si>
  <si>
    <t>Z0261752019061673910</t>
  </si>
  <si>
    <t>Z0261752019061673909</t>
  </si>
  <si>
    <t>Z0261752019061673908</t>
  </si>
  <si>
    <t>Z0261752019061673907</t>
  </si>
  <si>
    <t>Z0261752019061673906</t>
  </si>
  <si>
    <t>Z0261752019061673905</t>
  </si>
  <si>
    <t>Z0261752019061673904</t>
  </si>
  <si>
    <t>이동식서가, 피아산업, PHM-SM4A, 970×400×2315mm, 단식이동연결형</t>
  </si>
  <si>
    <t>Z0261752019061673903</t>
  </si>
  <si>
    <t>Z0261752019061673902</t>
  </si>
  <si>
    <t>Z0261752019061673901</t>
  </si>
  <si>
    <t>Z0261752019061673900</t>
  </si>
  <si>
    <t>Z0261752019061673899</t>
  </si>
  <si>
    <t>이동식서가, 피아산업, PHM-SM4S, 1115×400×2315mm, 단식이동기본형</t>
  </si>
  <si>
    <t>Z0261752019061673898</t>
  </si>
  <si>
    <t>Z0261752019061673897</t>
  </si>
  <si>
    <t>Z0261752019061673896</t>
  </si>
  <si>
    <t>Z0261752019061673895</t>
  </si>
  <si>
    <t>Z0261752019061673894</t>
  </si>
  <si>
    <t>Z0261752019061673893</t>
  </si>
  <si>
    <t>Z0261752019061673892</t>
  </si>
  <si>
    <t>Z0261752019061673891</t>
  </si>
  <si>
    <t>Z0261752019061673890</t>
  </si>
  <si>
    <t>Z0261752019061673889</t>
  </si>
  <si>
    <t>Z0261752019061673888</t>
  </si>
  <si>
    <t>Z0261752019061673887</t>
  </si>
  <si>
    <t>Z0261752019061673886</t>
  </si>
  <si>
    <t>Z0261752019061673885</t>
  </si>
  <si>
    <t>Z0261752019061673884</t>
  </si>
  <si>
    <t>Z0261752019061673883</t>
  </si>
  <si>
    <t>Z0261752019061673882</t>
  </si>
  <si>
    <t>Z0261752019061673881</t>
  </si>
  <si>
    <t>Z0261752019061673880</t>
  </si>
  <si>
    <t>Z0261752019061673879</t>
  </si>
  <si>
    <t>Z0261752019061673878</t>
  </si>
  <si>
    <t>Z0261752019061673877</t>
  </si>
  <si>
    <t>Z0261752019061673876</t>
  </si>
  <si>
    <t>Z0261752019061673875</t>
  </si>
  <si>
    <t>Z0261752019061673874</t>
  </si>
  <si>
    <t>Z0261752019061673873</t>
  </si>
  <si>
    <t>Z0261752019061673872</t>
  </si>
  <si>
    <t>Z0261752019061673871</t>
  </si>
  <si>
    <t>Z0261752019061673870</t>
  </si>
  <si>
    <t>Z0261752019061673869</t>
  </si>
  <si>
    <t>Z0261752019061673868</t>
  </si>
  <si>
    <t>Z0261752019061673867</t>
  </si>
  <si>
    <t>Z0261752019061673866</t>
  </si>
  <si>
    <t>Z0261752019061673865</t>
  </si>
  <si>
    <t>이동식서가, 피아산업, PHM-SF5S, 1115×500×2315mm, 단식고정기본형</t>
  </si>
  <si>
    <t>Z0261752019061673864</t>
  </si>
  <si>
    <t>Z0261752019061673863</t>
  </si>
  <si>
    <t>Z0261752019061673862</t>
  </si>
  <si>
    <t>Z0261752019061673861</t>
  </si>
  <si>
    <t>Z0261752019061673860</t>
  </si>
  <si>
    <t>Z0261752019061673859</t>
  </si>
  <si>
    <t>Z0261752019061673858</t>
  </si>
  <si>
    <t>Z0261752019061673857</t>
  </si>
  <si>
    <t>Z0261752019061673856</t>
  </si>
  <si>
    <t>Z0261752019061673855</t>
  </si>
  <si>
    <t>Z0261752019061673854</t>
  </si>
  <si>
    <t>Z0261752019061673853</t>
  </si>
  <si>
    <t>Z0261752019061673852</t>
  </si>
  <si>
    <t>Z0261752019061673851</t>
  </si>
  <si>
    <t>Z0261752019061673850</t>
  </si>
  <si>
    <t>Z0261752019061673849</t>
  </si>
  <si>
    <t>Z0261752019061673848</t>
  </si>
  <si>
    <t>Z0261752019061673829</t>
  </si>
  <si>
    <t>쌍안경, Steiner, DE/SkyHawk 10×26</t>
  </si>
  <si>
    <t>자산추가</t>
    <phoneticPr fontId="6" type="noConversion"/>
  </si>
  <si>
    <t>구분</t>
    <phoneticPr fontId="6" type="noConversion"/>
  </si>
  <si>
    <t>모델명</t>
    <phoneticPr fontId="6" type="noConversion"/>
  </si>
  <si>
    <t>규격 및 내역</t>
    <phoneticPr fontId="6" type="noConversion"/>
  </si>
  <si>
    <t>수량</t>
    <phoneticPr fontId="6" type="noConversion"/>
  </si>
  <si>
    <t>네트워크장비</t>
    <phoneticPr fontId="76" type="noConversion"/>
  </si>
  <si>
    <t>L2 스위치</t>
    <phoneticPr fontId="76" type="noConversion"/>
  </si>
  <si>
    <t>catalyst 2960</t>
    <phoneticPr fontId="76" type="noConversion"/>
  </si>
  <si>
    <t>업무망 백본</t>
    <phoneticPr fontId="76" type="noConversion"/>
  </si>
  <si>
    <t>Cisco 4503E</t>
    <phoneticPr fontId="76" type="noConversion"/>
  </si>
  <si>
    <t>L4 스위치</t>
    <phoneticPr fontId="76" type="noConversion"/>
  </si>
  <si>
    <t>Alteon 4416</t>
    <phoneticPr fontId="76" type="noConversion"/>
  </si>
  <si>
    <t>Alteon 2208</t>
    <phoneticPr fontId="76" type="noConversion"/>
  </si>
  <si>
    <t>보안장비</t>
    <phoneticPr fontId="76" type="noConversion"/>
  </si>
  <si>
    <t>방화벽</t>
    <phoneticPr fontId="76" type="noConversion"/>
  </si>
  <si>
    <t>AhnLab TrusGuard 100p</t>
    <phoneticPr fontId="76" type="noConversion"/>
  </si>
  <si>
    <t>웹방화벽</t>
    <phoneticPr fontId="76" type="noConversion"/>
  </si>
  <si>
    <t>Wapples-500</t>
    <phoneticPr fontId="76" type="noConversion"/>
  </si>
  <si>
    <t>DDoS 차단시스템</t>
    <phoneticPr fontId="76" type="noConversion"/>
  </si>
  <si>
    <t>Snipe DDX</t>
    <phoneticPr fontId="76" type="noConversion"/>
  </si>
  <si>
    <t>기타장비</t>
    <phoneticPr fontId="76" type="noConversion"/>
  </si>
  <si>
    <t>UPS</t>
    <phoneticPr fontId="76" type="noConversion"/>
  </si>
  <si>
    <t>대명테크 UPS 삼상 50KVA</t>
    <phoneticPr fontId="76" type="noConversion"/>
  </si>
  <si>
    <t>세원센추리 항온항습기</t>
    <phoneticPr fontId="76" type="noConversion"/>
  </si>
  <si>
    <t>LCD모니터 및 화면분배시스템</t>
    <phoneticPr fontId="76" type="noConversion"/>
  </si>
  <si>
    <t>습지정보실 LCD 모니터, 화면분배기 등</t>
    <phoneticPr fontId="76" type="noConversion"/>
  </si>
  <si>
    <t>물가지수평가(취득금액기준)</t>
    <phoneticPr fontId="6" type="noConversion"/>
  </si>
  <si>
    <t>전년도 취득금액상이</t>
    <phoneticPr fontId="6" type="noConversion"/>
  </si>
  <si>
    <t>2012.2.23</t>
  </si>
  <si>
    <t>지하1층, 지상3층</t>
  </si>
  <si>
    <t>소재지</t>
    <phoneticPr fontId="6" type="noConversion"/>
  </si>
  <si>
    <t>층</t>
    <phoneticPr fontId="6" type="noConversion"/>
  </si>
  <si>
    <t>철근콘크리트구조</t>
  </si>
  <si>
    <t>주1)</t>
    <phoneticPr fontId="6" type="noConversion"/>
  </si>
  <si>
    <t>취득금액이 전년도 평가자료와 상이하므로 실제 취득금액을 확인하시어 변동사항이 있을시에 재평가 요청바랍니다.</t>
    <phoneticPr fontId="6" type="noConversion"/>
  </si>
  <si>
    <t>주2)</t>
    <phoneticPr fontId="6" type="noConversion"/>
  </si>
  <si>
    <t>상기 평가 시 귀사에서 제시하여 주신 취득금액 및 취득년도가 원시취득금액과 원시취득년도가 아닐 경우 실제 재조달가액이 차이가 발생 할수 있으므로 가입 전 검토바랍니다.</t>
    <phoneticPr fontId="6" type="noConversion"/>
  </si>
  <si>
    <t>주3)</t>
    <phoneticPr fontId="6" type="noConversion"/>
  </si>
  <si>
    <t>"재산가액(원)"에 물가지수를 적용하여 평가하였으며 최하감가율을 적용하였습니다.</t>
    <phoneticPr fontId="6" type="noConversion"/>
  </si>
  <si>
    <t xml:space="preserve">상기 평가는 담당자의 요청에 의해 전년도 평가자료 및 귀사에서 제공한 원본자료［2020년 재산종합보험 건물 및 물품내역서(습지센터).xlsx］의 "준공일" 및 "재산가액(원)"을 기초로 평가하였으며, </t>
    <phoneticPr fontId="6" type="noConversion"/>
  </si>
  <si>
    <t>상기 평가는 건물의 구조 및 면적이 제시되지 않아 제시하여주신 원본자료［2020년 재산종합보험 건물 및 물품내역서(습지센터).xlsx］를 기초로</t>
    <phoneticPr fontId="6" type="noConversion"/>
  </si>
  <si>
    <t>상기 평가는 담당자의 요청에 의해 전년도 평가자료 및 귀사에서 제공한 원본자료［2020년 재산종합보험 건물 및 물품내역서(습지센터).xlsx］, 건축물대장을 기초로 평가하였습니다.</t>
    <phoneticPr fontId="6" type="noConversion"/>
  </si>
  <si>
    <t>CCTV</t>
  </si>
  <si>
    <t>간절기열보일러</t>
  </si>
  <si>
    <t>공기조화기[수평형 240,000cal]</t>
  </si>
  <si>
    <t>교환설비</t>
  </si>
  <si>
    <t>기수분리기[냉온수 및 지열용]</t>
  </si>
  <si>
    <t>냉각탑[냉온수기용 직교류형]</t>
  </si>
  <si>
    <t>냉난방기[전기히트펌프]</t>
  </si>
  <si>
    <t>동시통역설비</t>
  </si>
  <si>
    <t>디젤발전기 3상 60KW/75KVA</t>
  </si>
  <si>
    <t>무정전전원장치[UPS]</t>
  </si>
  <si>
    <t>방송장비</t>
  </si>
  <si>
    <t>수배전반[600kw]</t>
  </si>
  <si>
    <t>자동제어</t>
  </si>
  <si>
    <t>전열교환기[800CNH]</t>
  </si>
  <si>
    <t>지열설치[냉난방용]</t>
  </si>
  <si>
    <t>태양열급탕</t>
  </si>
  <si>
    <t>통합배선설비</t>
  </si>
  <si>
    <t>팬코일유닛[범양 상치노출형KBE]</t>
  </si>
  <si>
    <t>흡수식냉온수기[US RT 80]</t>
  </si>
  <si>
    <t>메시형울타리, 대진휀스, 메쉬1800, W2080×H1800mm</t>
  </si>
  <si>
    <t>태양광발전장치, 케이디파워, KDB-A-F-010, 10kW, 고정형, 계통</t>
  </si>
  <si>
    <t>주3)</t>
    <phoneticPr fontId="6" type="noConversion"/>
  </si>
  <si>
    <t xml:space="preserve">상기 평가는 담당자의 요청에 의해 전년도 평가자료 및 귀사에서 제공한 원본자료［2020년 재산종합보험 건물 및 물품내역서(습지센터).xlsx］의 "취득일자" 및 "금액(원)"을 기초로 평가하였으며, </t>
    <phoneticPr fontId="6" type="noConversion"/>
  </si>
  <si>
    <t>주4)</t>
    <phoneticPr fontId="6" type="noConversion"/>
  </si>
  <si>
    <t>용도</t>
    <phoneticPr fontId="6" type="noConversion"/>
  </si>
  <si>
    <t>교육연구시설</t>
  </si>
  <si>
    <t>교육연구시설</t>
    <phoneticPr fontId="6" type="noConversion"/>
  </si>
  <si>
    <t>동</t>
    <phoneticPr fontId="6" type="noConversion"/>
  </si>
  <si>
    <t>계약자요청(유형자산)</t>
    <phoneticPr fontId="6" type="noConversion"/>
  </si>
  <si>
    <t>S/W 부보검토</t>
    <phoneticPr fontId="6" type="noConversion"/>
  </si>
  <si>
    <t>연번</t>
    <phoneticPr fontId="76" type="noConversion"/>
  </si>
  <si>
    <t>등록일</t>
    <phoneticPr fontId="76" type="noConversion"/>
  </si>
  <si>
    <t>구분</t>
    <phoneticPr fontId="76" type="noConversion"/>
  </si>
  <si>
    <t>서명</t>
    <phoneticPr fontId="76" type="noConversion"/>
  </si>
  <si>
    <t>저자</t>
    <phoneticPr fontId="6" type="noConversion"/>
  </si>
  <si>
    <t>출판사</t>
    <phoneticPr fontId="76" type="noConversion"/>
  </si>
  <si>
    <r>
      <t>수</t>
    </r>
    <r>
      <rPr>
        <b/>
        <sz val="10"/>
        <color theme="1"/>
        <rFont val="돋움"/>
        <family val="3"/>
        <charset val="129"/>
      </rPr>
      <t>량</t>
    </r>
    <phoneticPr fontId="6" type="noConversion"/>
  </si>
  <si>
    <t>공급가</t>
    <phoneticPr fontId="6" type="noConversion"/>
  </si>
  <si>
    <t>부서별</t>
    <phoneticPr fontId="6" type="noConversion"/>
  </si>
  <si>
    <r>
      <t>비</t>
    </r>
    <r>
      <rPr>
        <b/>
        <sz val="10"/>
        <color theme="1"/>
        <rFont val="돋움"/>
        <family val="3"/>
        <charset val="129"/>
      </rPr>
      <t>고(1차)</t>
    </r>
    <phoneticPr fontId="6" type="noConversion"/>
  </si>
  <si>
    <t>국내서</t>
    <phoneticPr fontId="76" type="noConversion"/>
  </si>
  <si>
    <t xml:space="preserve">채사장 </t>
    <phoneticPr fontId="76" type="noConversion"/>
  </si>
  <si>
    <t>습지센터자료실</t>
    <phoneticPr fontId="76" type="noConversion"/>
  </si>
  <si>
    <t xml:space="preserve">매트 리처드슨, 숀 월리스 </t>
    <phoneticPr fontId="76" type="noConversion"/>
  </si>
  <si>
    <t>습지센터자료실</t>
    <phoneticPr fontId="76" type="noConversion"/>
  </si>
  <si>
    <t>국내서</t>
    <phoneticPr fontId="76" type="noConversion"/>
  </si>
  <si>
    <t xml:space="preserve">피터 멤브리, 데이비드 하우스 </t>
    <phoneticPr fontId="76" type="noConversion"/>
  </si>
  <si>
    <t xml:space="preserve">사이먼 몽크  </t>
    <phoneticPr fontId="76" type="noConversion"/>
  </si>
  <si>
    <t xml:space="preserve">이재상, 표윤석 </t>
    <phoneticPr fontId="76" type="noConversion"/>
  </si>
  <si>
    <t xml:space="preserve">김경태, 안정국  </t>
    <phoneticPr fontId="76" type="noConversion"/>
  </si>
  <si>
    <t xml:space="preserve">Simon Monk  </t>
    <phoneticPr fontId="76" type="noConversion"/>
  </si>
  <si>
    <t xml:space="preserve">노만 매트로프  </t>
    <phoneticPr fontId="76" type="noConversion"/>
  </si>
  <si>
    <t xml:space="preserve">로빈 러브 레이스, 콜린 길렙시  </t>
    <phoneticPr fontId="76" type="noConversion"/>
  </si>
  <si>
    <t xml:space="preserve">오하라 가즈오키  </t>
    <phoneticPr fontId="76" type="noConversion"/>
  </si>
  <si>
    <t xml:space="preserve">도마베치 히데토  </t>
    <phoneticPr fontId="76" type="noConversion"/>
  </si>
  <si>
    <t xml:space="preserve">미국 과학한림원 </t>
    <phoneticPr fontId="76" type="noConversion"/>
  </si>
  <si>
    <t>습지센터자료실</t>
    <phoneticPr fontId="76" type="noConversion"/>
  </si>
  <si>
    <t>국내서</t>
    <phoneticPr fontId="76" type="noConversion"/>
  </si>
  <si>
    <t xml:space="preserve">C. 더글러스 러미스 </t>
    <phoneticPr fontId="76" type="noConversion"/>
  </si>
  <si>
    <t xml:space="preserve">리즈 워커  </t>
    <phoneticPr fontId="76" type="noConversion"/>
  </si>
  <si>
    <t xml:space="preserve">노경섭 </t>
    <phoneticPr fontId="76" type="noConversion"/>
  </si>
  <si>
    <t xml:space="preserve">이학식 </t>
    <phoneticPr fontId="76" type="noConversion"/>
  </si>
  <si>
    <t xml:space="preserve">패트릭 맥컬리 </t>
    <phoneticPr fontId="76" type="noConversion"/>
  </si>
  <si>
    <t>습지센터자료실</t>
    <phoneticPr fontId="76" type="noConversion"/>
  </si>
  <si>
    <t>국내서</t>
    <phoneticPr fontId="76" type="noConversion"/>
  </si>
  <si>
    <t xml:space="preserve">에릭 바인하커 </t>
    <phoneticPr fontId="76" type="noConversion"/>
  </si>
  <si>
    <t xml:space="preserve">토마 피케티  </t>
    <phoneticPr fontId="76" type="noConversion"/>
  </si>
  <si>
    <t xml:space="preserve">반다나 사바  </t>
    <phoneticPr fontId="76" type="noConversion"/>
  </si>
  <si>
    <t xml:space="preserve">스튜어트 다이아몬드 지음 </t>
    <phoneticPr fontId="76" type="noConversion"/>
  </si>
  <si>
    <t xml:space="preserve">다카기 고지  </t>
    <phoneticPr fontId="76" type="noConversion"/>
  </si>
  <si>
    <t xml:space="preserve">켄 로이드  </t>
    <phoneticPr fontId="76" type="noConversion"/>
  </si>
  <si>
    <t xml:space="preserve">찰스 머레이  </t>
    <phoneticPr fontId="76" type="noConversion"/>
  </si>
  <si>
    <t xml:space="preserve">배르벨 바르데츠키 </t>
    <phoneticPr fontId="76" type="noConversion"/>
  </si>
  <si>
    <t xml:space="preserve">박신영, 최미라  </t>
    <phoneticPr fontId="76" type="noConversion"/>
  </si>
  <si>
    <t xml:space="preserve">박신영  </t>
    <phoneticPr fontId="76" type="noConversion"/>
  </si>
  <si>
    <t xml:space="preserve">생크추어리 퍼블리싱 </t>
    <phoneticPr fontId="76" type="noConversion"/>
  </si>
  <si>
    <t xml:space="preserve">도시농산어촌교류활성화기구 </t>
    <phoneticPr fontId="76" type="noConversion"/>
  </si>
  <si>
    <t xml:space="preserve">David W. Orr  </t>
    <phoneticPr fontId="76" type="noConversion"/>
  </si>
  <si>
    <t xml:space="preserve">크리스티안 루더  </t>
    <phoneticPr fontId="76" type="noConversion"/>
  </si>
  <si>
    <t xml:space="preserve">캐런 T. 리트핀 </t>
    <phoneticPr fontId="76" type="noConversion"/>
  </si>
  <si>
    <t xml:space="preserve">코린 맥러플린, 고든 데이비드슨  </t>
    <phoneticPr fontId="76" type="noConversion"/>
  </si>
  <si>
    <t xml:space="preserve">와다 다카시 </t>
    <phoneticPr fontId="76" type="noConversion"/>
  </si>
  <si>
    <t xml:space="preserve">앤 윌슨 섀프, 다이앤 패설  </t>
    <phoneticPr fontId="76" type="noConversion"/>
  </si>
  <si>
    <t xml:space="preserve">벤 웨이버  </t>
    <phoneticPr fontId="76" type="noConversion"/>
  </si>
  <si>
    <t xml:space="preserve">토니 주니퍼  </t>
    <phoneticPr fontId="76" type="noConversion"/>
  </si>
  <si>
    <t>습지센터자료실</t>
    <phoneticPr fontId="76" type="noConversion"/>
  </si>
  <si>
    <t>국내서</t>
    <phoneticPr fontId="76" type="noConversion"/>
  </si>
  <si>
    <t xml:space="preserve">지바 미쓰유키  </t>
    <phoneticPr fontId="76" type="noConversion"/>
  </si>
  <si>
    <t xml:space="preserve">호소노 스케히로  </t>
    <phoneticPr fontId="76" type="noConversion"/>
  </si>
  <si>
    <t xml:space="preserve">호소우치 노부타카  </t>
    <phoneticPr fontId="76" type="noConversion"/>
  </si>
  <si>
    <t xml:space="preserve">앨빈 토플러  </t>
    <phoneticPr fontId="76" type="noConversion"/>
  </si>
  <si>
    <t xml:space="preserve">엘리너 오스트롬 </t>
    <phoneticPr fontId="76" type="noConversion"/>
  </si>
  <si>
    <t xml:space="preserve">시미즈 미츠루 </t>
    <phoneticPr fontId="76" type="noConversion"/>
  </si>
  <si>
    <t>마이클 R. 캔필드 엮음</t>
    <phoneticPr fontId="76" type="noConversion"/>
  </si>
  <si>
    <t xml:space="preserve">Samprit Chatterjee, Ali S. Hadi  </t>
    <phoneticPr fontId="76" type="noConversion"/>
  </si>
  <si>
    <t xml:space="preserve">Amos Gilat  </t>
    <phoneticPr fontId="76" type="noConversion"/>
  </si>
  <si>
    <t xml:space="preserve">Edward Q. Keller </t>
    <phoneticPr fontId="76" type="noConversion"/>
  </si>
  <si>
    <t xml:space="preserve">Peter J. Russell </t>
    <phoneticPr fontId="76" type="noConversion"/>
  </si>
  <si>
    <t xml:space="preserve">바람하늘지기  </t>
    <phoneticPr fontId="76" type="noConversion"/>
  </si>
  <si>
    <t xml:space="preserve">Manuel C. Molles </t>
    <phoneticPr fontId="76" type="noConversion"/>
  </si>
  <si>
    <t xml:space="preserve">J. V. 샤마리 </t>
    <phoneticPr fontId="76" type="noConversion"/>
  </si>
  <si>
    <t xml:space="preserve">이나가키 히데히로 </t>
    <phoneticPr fontId="76" type="noConversion"/>
  </si>
  <si>
    <t xml:space="preserve">T. A. Brown </t>
    <phoneticPr fontId="76" type="noConversion"/>
  </si>
  <si>
    <t xml:space="preserve">스티븐 해로드 뷔흐너 </t>
    <phoneticPr fontId="76" type="noConversion"/>
  </si>
  <si>
    <t xml:space="preserve">Michael G. Simpson </t>
    <phoneticPr fontId="76" type="noConversion"/>
  </si>
  <si>
    <t xml:space="preserve">김종원 , 이율경 </t>
    <phoneticPr fontId="76" type="noConversion"/>
  </si>
  <si>
    <t xml:space="preserve">조나단 실버타운 </t>
    <phoneticPr fontId="76" type="noConversion"/>
  </si>
  <si>
    <t xml:space="preserve">브라이언 페이건 </t>
    <phoneticPr fontId="76" type="noConversion"/>
  </si>
  <si>
    <t>한국 곤충 총 목록 = Checklist of Korean insects</t>
    <phoneticPr fontId="76" type="noConversion"/>
  </si>
  <si>
    <t xml:space="preserve">암컷은 언제나 옳다 </t>
    <phoneticPr fontId="76" type="noConversion"/>
  </si>
  <si>
    <t xml:space="preserve">정광수  </t>
    <phoneticPr fontId="76" type="noConversion"/>
  </si>
  <si>
    <t xml:space="preserve">멸종위기의 새 61종 </t>
    <phoneticPr fontId="76" type="noConversion"/>
  </si>
  <si>
    <t xml:space="preserve">금강의 새 </t>
    <phoneticPr fontId="76" type="noConversion"/>
  </si>
  <si>
    <t xml:space="preserve">생물학용어집  </t>
    <phoneticPr fontId="76" type="noConversion"/>
  </si>
  <si>
    <t xml:space="preserve">바버라 내터슨-호러위츠, 캐스린 바워스  </t>
    <phoneticPr fontId="76" type="noConversion"/>
  </si>
  <si>
    <t xml:space="preserve">앨러나 콜렌  </t>
    <phoneticPr fontId="76" type="noConversion"/>
  </si>
  <si>
    <t xml:space="preserve">권동희, 박희두 </t>
    <phoneticPr fontId="76" type="noConversion"/>
  </si>
  <si>
    <t xml:space="preserve">Neal S. Eash  </t>
    <phoneticPr fontId="76" type="noConversion"/>
  </si>
  <si>
    <t xml:space="preserve">전북대학교 수의과대학 야생동물의학실  </t>
    <phoneticPr fontId="76" type="noConversion"/>
  </si>
  <si>
    <t xml:space="preserve">가와사끼 쓰요시  </t>
    <phoneticPr fontId="76" type="noConversion"/>
  </si>
  <si>
    <t>습지센터자료실</t>
    <phoneticPr fontId="76" type="noConversion"/>
  </si>
  <si>
    <t>국내서</t>
    <phoneticPr fontId="76" type="noConversion"/>
  </si>
  <si>
    <t xml:space="preserve">Holly Moore  </t>
    <phoneticPr fontId="76" type="noConversion"/>
  </si>
  <si>
    <t xml:space="preserve">William J. Palm Ⅲ  </t>
    <phoneticPr fontId="76" type="noConversion"/>
  </si>
  <si>
    <t xml:space="preserve">사쿠라이 요시오  </t>
    <phoneticPr fontId="76" type="noConversion"/>
  </si>
  <si>
    <t xml:space="preserve">Soki Yamamoto </t>
    <phoneticPr fontId="76" type="noConversion"/>
  </si>
  <si>
    <t xml:space="preserve">도시수변과 인간행동  </t>
    <phoneticPr fontId="76" type="noConversion"/>
  </si>
  <si>
    <t xml:space="preserve">도시숲 이론과 실제 </t>
    <phoneticPr fontId="76" type="noConversion"/>
  </si>
  <si>
    <t xml:space="preserve">변우혁, 김기원  </t>
    <phoneticPr fontId="76" type="noConversion"/>
  </si>
  <si>
    <t xml:space="preserve">지속 가능한 세상을 향한 발돋움  </t>
    <phoneticPr fontId="76" type="noConversion"/>
  </si>
  <si>
    <t xml:space="preserve">박진섭, 소병천  </t>
    <phoneticPr fontId="76" type="noConversion"/>
  </si>
  <si>
    <t xml:space="preserve">과학과 물 관리 </t>
    <phoneticPr fontId="76" type="noConversion"/>
  </si>
  <si>
    <t xml:space="preserve">생명의 강 살리기 </t>
    <phoneticPr fontId="76" type="noConversion"/>
  </si>
  <si>
    <t xml:space="preserve">손현철  </t>
    <phoneticPr fontId="76" type="noConversion"/>
  </si>
  <si>
    <t xml:space="preserve">와다 다케시 </t>
    <phoneticPr fontId="76" type="noConversion"/>
  </si>
  <si>
    <t xml:space="preserve">아오키 히토시  </t>
    <phoneticPr fontId="76" type="noConversion"/>
  </si>
  <si>
    <t xml:space="preserve">요아힘 라트카우 </t>
    <phoneticPr fontId="76" type="noConversion"/>
  </si>
  <si>
    <t xml:space="preserve">경관분석론  </t>
    <phoneticPr fontId="76" type="noConversion"/>
  </si>
  <si>
    <t xml:space="preserve">Koichi Yamamoto </t>
    <phoneticPr fontId="76" type="noConversion"/>
  </si>
  <si>
    <t xml:space="preserve">金道煥  </t>
    <phoneticPr fontId="76" type="noConversion"/>
  </si>
  <si>
    <t xml:space="preserve">경관의 해석 : 그 아름다움의 앎 </t>
    <phoneticPr fontId="76" type="noConversion"/>
  </si>
  <si>
    <t xml:space="preserve">크리스 앤더슨 </t>
    <phoneticPr fontId="76" type="noConversion"/>
  </si>
  <si>
    <t xml:space="preserve">유시민  </t>
    <phoneticPr fontId="76" type="noConversion"/>
  </si>
  <si>
    <t xml:space="preserve">윌리엄 진서  </t>
    <phoneticPr fontId="76" type="noConversion"/>
  </si>
  <si>
    <t xml:space="preserve">바바라 민토 </t>
    <phoneticPr fontId="76" type="noConversion"/>
  </si>
  <si>
    <t xml:space="preserve">박완서  </t>
    <phoneticPr fontId="76" type="noConversion"/>
  </si>
  <si>
    <t xml:space="preserve">베르나르 베르베르 </t>
    <phoneticPr fontId="76" type="noConversion"/>
  </si>
  <si>
    <t xml:space="preserve">GIS 실습  </t>
    <phoneticPr fontId="76" type="noConversion"/>
  </si>
  <si>
    <t>김남신 지음</t>
    <phoneticPr fontId="76" type="noConversion"/>
  </si>
  <si>
    <t xml:space="preserve">오규식, 정승현 </t>
    <phoneticPr fontId="76" type="noConversion"/>
  </si>
  <si>
    <t xml:space="preserve">하늘에서 읽는 대한민국 </t>
    <phoneticPr fontId="76" type="noConversion"/>
  </si>
  <si>
    <t xml:space="preserve">역사의 역사  </t>
    <phoneticPr fontId="76" type="noConversion"/>
  </si>
  <si>
    <t>(오리 형제가) 습지로 간 비밀</t>
    <phoneticPr fontId="76" type="noConversion"/>
  </si>
  <si>
    <t>한봉지</t>
    <phoneticPr fontId="76" type="noConversion"/>
  </si>
  <si>
    <t>리젬</t>
    <phoneticPr fontId="76" type="noConversion"/>
  </si>
  <si>
    <t>국외서</t>
    <phoneticPr fontId="76" type="noConversion"/>
  </si>
  <si>
    <t>합계</t>
    <phoneticPr fontId="76" type="noConversion"/>
  </si>
  <si>
    <t>Z0261752019061674161</t>
  </si>
  <si>
    <t>자산추가</t>
    <phoneticPr fontId="6" type="noConversion"/>
  </si>
  <si>
    <t>부보검토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</si>
</sst>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#,##0,"/>
    <numFmt numFmtId="177" formatCode="_ * #,##0.00_ ;_ * \-#,##0.00_ ;_ * &quot;-&quot;??_ ;_ @_ "/>
    <numFmt numFmtId="178" formatCode="_ &quot;₩&quot;* #,##0.00_ ;_ &quot;₩&quot;* \-#,##0.00_ ;_ &quot;₩&quot;* &quot;-&quot;??_ ;_ @_ "/>
    <numFmt numFmtId="179" formatCode="_ &quot;₩&quot;* #,##0_ ;_ &quot;₩&quot;* \-#,##0_ ;_ &quot;₩&quot;* &quot;-&quot;_ ;_ @_ "/>
    <numFmt numFmtId="180" formatCode="0_);[Red]\(0\)"/>
    <numFmt numFmtId="182" formatCode="_-* #,##0.00_-;\-* #,##0.00_-;_-* &quot;-&quot;_-;_-@_-"/>
    <numFmt numFmtId="183" formatCode="#"/>
    <numFmt numFmtId="184" formatCode="_-[$€-2]* #,##0.00_-;\-[$€-2]* #,##0.00_-;_-[$€-2]* &quot;-&quot;??_-"/>
    <numFmt numFmtId="185" formatCode="#,##0_ "/>
  </numFmts>
  <fonts count="94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11"/>
      <name val="돋움"/>
      <family val="3"/>
      <charset val="129"/>
    </font>
    <font>
      <sz val="10"/>
      <name val="Arial"/>
      <family val="2"/>
    </font>
    <font>
      <u/>
      <sz val="11"/>
      <color indexed="12"/>
      <name val="돋움"/>
      <family val="3"/>
      <charset val="129"/>
    </font>
    <font>
      <sz val="10"/>
      <name val="MS Sans Serif"/>
      <family val="2"/>
    </font>
    <font>
      <u/>
      <sz val="10"/>
      <color indexed="12"/>
      <name val="MS Sans Serif"/>
      <family val="2"/>
    </font>
    <font>
      <sz val="12"/>
      <name val="¹UAAA¼"/>
      <family val="1"/>
      <charset val="129"/>
    </font>
    <font>
      <sz val="8"/>
      <name val="???"/>
      <family val="1"/>
    </font>
    <font>
      <sz val="10"/>
      <name val="PragmaticaCTT"/>
      <family val="1"/>
    </font>
    <font>
      <sz val="12"/>
      <name val="ⓒoUAAA¨u"/>
      <family val="1"/>
      <charset val="129"/>
    </font>
    <font>
      <sz val="11"/>
      <name val="μ¸¿o"/>
      <family val="3"/>
      <charset val="129"/>
    </font>
    <font>
      <sz val="12"/>
      <name val="1UAAA?"/>
      <family val="1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2"/>
      <name val="±¼¸²A¼"/>
      <family val="3"/>
      <charset val="129"/>
    </font>
    <font>
      <sz val="12"/>
      <name val="∂?좲2A?"/>
      <family val="3"/>
      <charset val="129"/>
    </font>
    <font>
      <sz val="9"/>
      <name val="±¼¸²Ã¼"/>
      <family val="3"/>
      <charset val="129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sz val="11"/>
      <name val="µ¸¿òÃ¼"/>
      <family val="3"/>
      <charset val="129"/>
    </font>
    <font>
      <sz val="10"/>
      <name val="¹UAAA¼"/>
      <family val="1"/>
      <charset val="129"/>
    </font>
    <font>
      <sz val="10"/>
      <name val="µ¸¿òÃ¼"/>
      <family val="3"/>
      <charset val="129"/>
    </font>
    <font>
      <sz val="8"/>
      <name val="1UAAA?"/>
      <family val="1"/>
    </font>
    <font>
      <sz val="1"/>
      <color indexed="8"/>
      <name val="Courier"/>
      <family val="3"/>
    </font>
    <font>
      <sz val="10"/>
      <name val="Times New Roman"/>
      <family val="1"/>
    </font>
    <font>
      <u/>
      <sz val="10"/>
      <color indexed="14"/>
      <name val="MS Sans Serif"/>
      <family val="2"/>
    </font>
    <font>
      <u/>
      <sz val="18"/>
      <name val="Times New Roman"/>
      <family val="1"/>
    </font>
    <font>
      <sz val="12"/>
      <name val="¾©"/>
      <family val="1"/>
      <charset val="129"/>
    </font>
    <font>
      <sz val="11"/>
      <name val="??????o"/>
      <family val="3"/>
    </font>
    <font>
      <sz val="11"/>
      <name val="¥ì¢¬¢¯o"/>
      <family val="3"/>
    </font>
    <font>
      <sz val="11"/>
      <name val="￥i￠￢￠?o"/>
      <family val="3"/>
      <charset val="129"/>
    </font>
    <font>
      <sz val="10"/>
      <name val="맑은 고딕"/>
      <family val="3"/>
      <charset val="129"/>
    </font>
    <font>
      <sz val="11"/>
      <name val="맑은 고딕"/>
      <family val="3"/>
      <charset val="129"/>
    </font>
    <font>
      <b/>
      <sz val="10"/>
      <color rgb="FFFF0000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8"/>
      <name val="맑은 고딕"/>
      <family val="3"/>
      <charset val="129"/>
      <scheme val="major"/>
    </font>
    <font>
      <b/>
      <sz val="10"/>
      <color indexed="9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ajor"/>
    </font>
    <font>
      <sz val="11"/>
      <color indexed="8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11"/>
      <name val="ⓒoUAAA¨u"/>
      <family val="1"/>
      <charset val="129"/>
    </font>
    <font>
      <sz val="1"/>
      <color indexed="16"/>
      <name val="Courier"/>
      <family val="3"/>
    </font>
    <font>
      <u/>
      <sz val="12"/>
      <color indexed="15"/>
      <name val="Courier"/>
      <family val="3"/>
    </font>
    <font>
      <sz val="11"/>
      <color indexed="72"/>
      <name val="Courier"/>
      <family val="3"/>
    </font>
    <font>
      <sz val="12"/>
      <name val="┭병릇"/>
      <family val="1"/>
      <charset val="129"/>
    </font>
    <font>
      <sz val="11"/>
      <name val="돋움"/>
      <family val="3"/>
    </font>
    <font>
      <sz val="10"/>
      <color indexed="20"/>
      <name val="宋体"/>
      <charset val="129"/>
    </font>
    <font>
      <sz val="10"/>
      <color indexed="17"/>
      <name val="宋体"/>
      <charset val="129"/>
    </font>
    <font>
      <b/>
      <sz val="10"/>
      <color rgb="FFFF0000"/>
      <name val="맑은 고딕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rgb="FFFF0000"/>
      <name val="맑은 고딕"/>
      <family val="3"/>
      <charset val="129"/>
      <scheme val="major"/>
    </font>
    <font>
      <b/>
      <sz val="11"/>
      <color rgb="FFFF0000"/>
      <name val="맑은 고딕"/>
      <family val="3"/>
      <charset val="129"/>
      <scheme val="major"/>
    </font>
    <font>
      <sz val="10"/>
      <color theme="1"/>
      <name val="새굴림"/>
      <family val="1"/>
      <charset val="129"/>
    </font>
    <font>
      <sz val="10"/>
      <name val="Helv"/>
      <family val="2"/>
    </font>
    <font>
      <sz val="12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indexed="8"/>
      <name val="굴림체"/>
      <family val="3"/>
      <charset val="129"/>
    </font>
    <font>
      <u/>
      <sz val="11"/>
      <color theme="10"/>
      <name val="맑은 고딕"/>
      <family val="3"/>
      <charset val="129"/>
      <scheme val="minor"/>
    </font>
    <font>
      <sz val="10"/>
      <color rgb="FF0070C0"/>
      <name val="맑은 고딕"/>
      <family val="3"/>
      <charset val="129"/>
      <scheme val="major"/>
    </font>
    <font>
      <sz val="10"/>
      <name val="맑은 고딕"/>
      <family val="2"/>
      <charset val="129"/>
      <scheme val="minor"/>
    </font>
    <font>
      <b/>
      <sz val="11"/>
      <color theme="0"/>
      <name val="맑은 고딕"/>
      <family val="3"/>
      <charset val="129"/>
      <scheme val="major"/>
    </font>
    <font>
      <sz val="10"/>
      <color theme="0"/>
      <name val="맑은 고딕"/>
      <family val="3"/>
      <charset val="129"/>
      <scheme val="major"/>
    </font>
    <font>
      <b/>
      <sz val="10"/>
      <name val="돋움"/>
      <family val="3"/>
      <charset val="129"/>
    </font>
    <font>
      <b/>
      <sz val="10"/>
      <color theme="1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</font>
  </fonts>
  <fills count="4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283">
    <xf numFmtId="0" fontId="0" fillId="0" borderId="0"/>
    <xf numFmtId="38" fontId="11" fillId="0" borderId="0" applyFont="0" applyFill="0" applyBorder="0" applyAlignment="0" applyProtection="0"/>
    <xf numFmtId="0" fontId="9" fillId="0" borderId="0"/>
    <xf numFmtId="0" fontId="14" fillId="0" borderId="0"/>
    <xf numFmtId="0" fontId="34" fillId="0" borderId="0"/>
    <xf numFmtId="41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1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3" fillId="0" borderId="0" applyFont="0" applyFill="0" applyBorder="0" applyAlignment="0" applyProtection="0"/>
    <xf numFmtId="42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2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35" fillId="0" borderId="0"/>
    <xf numFmtId="0" fontId="36" fillId="0" borderId="0"/>
    <xf numFmtId="0" fontId="13" fillId="0" borderId="0"/>
    <xf numFmtId="0" fontId="23" fillId="0" borderId="0"/>
    <xf numFmtId="0" fontId="21" fillId="0" borderId="0"/>
    <xf numFmtId="0" fontId="25" fillId="0" borderId="0"/>
    <xf numFmtId="0" fontId="20" fillId="0" borderId="0"/>
    <xf numFmtId="0" fontId="13" fillId="0" borderId="0"/>
    <xf numFmtId="0" fontId="26" fillId="0" borderId="0"/>
    <xf numFmtId="0" fontId="17" fillId="0" borderId="0"/>
    <xf numFmtId="0" fontId="24" fillId="0" borderId="0"/>
    <xf numFmtId="0" fontId="27" fillId="0" borderId="0"/>
    <xf numFmtId="0" fontId="24" fillId="0" borderId="0"/>
    <xf numFmtId="0" fontId="13" fillId="0" borderId="0"/>
    <xf numFmtId="0" fontId="28" fillId="0" borderId="0"/>
    <xf numFmtId="0" fontId="9" fillId="0" borderId="0"/>
    <xf numFmtId="0" fontId="9" fillId="0" borderId="0"/>
    <xf numFmtId="4" fontId="30" fillId="0" borderId="0">
      <protection locked="0"/>
    </xf>
    <xf numFmtId="0" fontId="11" fillId="0" borderId="0" applyFont="0" applyFill="0" applyBorder="0" applyAlignment="0" applyProtection="0"/>
    <xf numFmtId="0" fontId="13" fillId="0" borderId="0">
      <protection locked="0"/>
    </xf>
    <xf numFmtId="0" fontId="11" fillId="0" borderId="0" applyFont="0" applyFill="0" applyBorder="0" applyAlignment="0" applyProtection="0"/>
    <xf numFmtId="177" fontId="8" fillId="0" borderId="0"/>
    <xf numFmtId="0" fontId="29" fillId="0" borderId="0"/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0" borderId="0" applyFont="0" applyFill="0" applyBorder="0" applyAlignment="0" applyProtection="0">
      <alignment horizontal="centerContinuous"/>
    </xf>
    <xf numFmtId="0" fontId="31" fillId="0" borderId="0" applyFont="0" applyFill="0" applyBorder="0" applyAlignment="0" applyProtection="0">
      <alignment horizontal="centerContinuous"/>
    </xf>
    <xf numFmtId="0" fontId="31" fillId="0" borderId="0" applyFont="0" applyFill="0" applyBorder="0" applyAlignment="0" applyProtection="0">
      <alignment horizontal="centerContinuous"/>
    </xf>
    <xf numFmtId="0" fontId="31" fillId="0" borderId="0" applyFont="0" applyFill="0" applyBorder="0" applyAlignment="0" applyProtection="0">
      <alignment horizontal="centerContinuous"/>
    </xf>
    <xf numFmtId="0" fontId="13" fillId="0" borderId="0">
      <protection locked="0"/>
    </xf>
    <xf numFmtId="0" fontId="15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8" fillId="0" borderId="3">
      <alignment vertical="center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49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6" fillId="0" borderId="0"/>
    <xf numFmtId="0" fontId="20" fillId="0" borderId="0"/>
    <xf numFmtId="0" fontId="13" fillId="0" borderId="0"/>
    <xf numFmtId="10" fontId="16" fillId="0" borderId="0" applyFont="0" applyFill="0" applyBorder="0" applyAlignment="0" applyProtection="0"/>
    <xf numFmtId="0" fontId="30" fillId="0" borderId="0">
      <protection locked="0"/>
    </xf>
    <xf numFmtId="0" fontId="9" fillId="0" borderId="0"/>
    <xf numFmtId="0" fontId="9" fillId="0" borderId="0"/>
    <xf numFmtId="183" fontId="50" fillId="0" borderId="0">
      <protection locked="0"/>
    </xf>
    <xf numFmtId="0" fontId="30" fillId="0" borderId="0">
      <protection locked="0"/>
    </xf>
    <xf numFmtId="183" fontId="50" fillId="0" borderId="0">
      <protection locked="0"/>
    </xf>
    <xf numFmtId="183" fontId="50" fillId="0" borderId="0">
      <protection locked="0"/>
    </xf>
    <xf numFmtId="0" fontId="50" fillId="0" borderId="0">
      <protection locked="0"/>
    </xf>
    <xf numFmtId="0" fontId="7" fillId="0" borderId="0"/>
    <xf numFmtId="43" fontId="5" fillId="0" borderId="0" applyFont="0" applyFill="0" applyBorder="0" applyAlignment="0" applyProtection="0"/>
    <xf numFmtId="0" fontId="50" fillId="0" borderId="0">
      <protection locked="0"/>
    </xf>
    <xf numFmtId="183" fontId="50" fillId="0" borderId="0">
      <protection locked="0"/>
    </xf>
    <xf numFmtId="0" fontId="3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3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9" fillId="0" borderId="0"/>
    <xf numFmtId="0" fontId="50" fillId="0" borderId="0">
      <protection locked="0"/>
    </xf>
    <xf numFmtId="0" fontId="30" fillId="0" borderId="0">
      <protection locked="0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2">
      <alignment vertical="center"/>
    </xf>
    <xf numFmtId="0" fontId="7" fillId="0" borderId="0"/>
    <xf numFmtId="0" fontId="50" fillId="0" borderId="0">
      <protection locked="0"/>
    </xf>
    <xf numFmtId="0" fontId="51" fillId="0" borderId="0">
      <protection locked="0"/>
    </xf>
    <xf numFmtId="0" fontId="1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2" fillId="0" borderId="0">
      <protection locked="0"/>
    </xf>
    <xf numFmtId="0" fontId="53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/>
    <xf numFmtId="184" fontId="9" fillId="0" borderId="0"/>
    <xf numFmtId="184" fontId="9" fillId="0" borderId="0"/>
    <xf numFmtId="184" fontId="9" fillId="0" borderId="0"/>
    <xf numFmtId="184" fontId="30" fillId="0" borderId="0">
      <protection locked="0"/>
    </xf>
    <xf numFmtId="184" fontId="30" fillId="0" borderId="0">
      <protection locked="0"/>
    </xf>
    <xf numFmtId="184" fontId="30" fillId="0" borderId="0">
      <protection locked="0"/>
    </xf>
    <xf numFmtId="184" fontId="30" fillId="0" borderId="0">
      <protection locked="0"/>
    </xf>
    <xf numFmtId="184" fontId="30" fillId="0" borderId="0">
      <protection locked="0"/>
    </xf>
    <xf numFmtId="184" fontId="50" fillId="0" borderId="0">
      <protection locked="0"/>
    </xf>
    <xf numFmtId="184" fontId="7" fillId="0" borderId="0"/>
    <xf numFmtId="0" fontId="54" fillId="0" borderId="0"/>
    <xf numFmtId="0" fontId="54" fillId="0" borderId="0"/>
    <xf numFmtId="0" fontId="55" fillId="4" borderId="0" applyNumberFormat="0" applyBorder="0" applyAlignment="0" applyProtection="0">
      <alignment vertical="center"/>
    </xf>
    <xf numFmtId="0" fontId="56" fillId="5" borderId="0" applyNumberFormat="0" applyBorder="0" applyAlignment="0" applyProtection="0">
      <alignment vertical="center"/>
    </xf>
    <xf numFmtId="179" fontId="13" fillId="0" borderId="0" applyFont="0" applyFill="0" applyBorder="0" applyAlignment="0" applyProtection="0"/>
    <xf numFmtId="178" fontId="17" fillId="0" borderId="0" applyFont="0" applyFill="0" applyBorder="0" applyAlignment="0" applyProtection="0"/>
    <xf numFmtId="178" fontId="13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58" fillId="0" borderId="0" applyNumberFormat="0" applyFill="0" applyBorder="0" applyAlignment="0" applyProtection="0">
      <alignment vertical="center"/>
    </xf>
    <xf numFmtId="0" fontId="59" fillId="0" borderId="17" applyNumberFormat="0" applyFill="0" applyAlignment="0" applyProtection="0">
      <alignment vertical="center"/>
    </xf>
    <xf numFmtId="0" fontId="60" fillId="0" borderId="18" applyNumberFormat="0" applyFill="0" applyAlignment="0" applyProtection="0">
      <alignment vertical="center"/>
    </xf>
    <xf numFmtId="0" fontId="61" fillId="0" borderId="19" applyNumberFormat="0" applyFill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2" fillId="9" borderId="0" applyNumberFormat="0" applyBorder="0" applyAlignment="0" applyProtection="0">
      <alignment vertical="center"/>
    </xf>
    <xf numFmtId="0" fontId="63" fillId="10" borderId="0" applyNumberFormat="0" applyBorder="0" applyAlignment="0" applyProtection="0">
      <alignment vertical="center"/>
    </xf>
    <xf numFmtId="0" fontId="64" fillId="11" borderId="0" applyNumberFormat="0" applyBorder="0" applyAlignment="0" applyProtection="0">
      <alignment vertical="center"/>
    </xf>
    <xf numFmtId="0" fontId="65" fillId="12" borderId="12" applyNumberFormat="0" applyAlignment="0" applyProtection="0">
      <alignment vertical="center"/>
    </xf>
    <xf numFmtId="0" fontId="66" fillId="12" borderId="13" applyNumberFormat="0" applyAlignment="0" applyProtection="0">
      <alignment vertical="center"/>
    </xf>
    <xf numFmtId="0" fontId="67" fillId="0" borderId="14" applyNumberFormat="0" applyFill="0" applyAlignment="0" applyProtection="0">
      <alignment vertical="center"/>
    </xf>
    <xf numFmtId="0" fontId="68" fillId="13" borderId="15" applyNumberFormat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1" fillId="0" borderId="16" applyNumberFormat="0" applyFill="0" applyAlignment="0" applyProtection="0">
      <alignment vertical="center"/>
    </xf>
    <xf numFmtId="0" fontId="72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72" fillId="17" borderId="0" applyNumberFormat="0" applyBorder="0" applyAlignment="0" applyProtection="0">
      <alignment vertical="center"/>
    </xf>
    <xf numFmtId="0" fontId="72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72" fillId="21" borderId="0" applyNumberFormat="0" applyBorder="0" applyAlignment="0" applyProtection="0">
      <alignment vertical="center"/>
    </xf>
    <xf numFmtId="0" fontId="72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2" fillId="25" borderId="0" applyNumberFormat="0" applyBorder="0" applyAlignment="0" applyProtection="0">
      <alignment vertical="center"/>
    </xf>
    <xf numFmtId="0" fontId="72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2" fillId="29" borderId="0" applyNumberFormat="0" applyBorder="0" applyAlignment="0" applyProtection="0">
      <alignment vertical="center"/>
    </xf>
    <xf numFmtId="0" fontId="72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2" fillId="33" borderId="0" applyNumberFormat="0" applyBorder="0" applyAlignment="0" applyProtection="0">
      <alignment vertical="center"/>
    </xf>
    <xf numFmtId="0" fontId="72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72" fillId="3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7" fillId="0" borderId="0"/>
    <xf numFmtId="41" fontId="5" fillId="0" borderId="0" applyFont="0" applyFill="0" applyBorder="0" applyAlignment="0" applyProtection="0"/>
    <xf numFmtId="0" fontId="5" fillId="0" borderId="0"/>
    <xf numFmtId="0" fontId="79" fillId="0" borderId="0">
      <alignment vertical="center"/>
    </xf>
    <xf numFmtId="0" fontId="3" fillId="0" borderId="0">
      <alignment vertical="center"/>
    </xf>
    <xf numFmtId="0" fontId="80" fillId="0" borderId="0"/>
    <xf numFmtId="41" fontId="3" fillId="0" borderId="0" applyFont="0" applyFill="0" applyBorder="0" applyAlignment="0" applyProtection="0">
      <alignment vertical="center"/>
    </xf>
    <xf numFmtId="0" fontId="81" fillId="0" borderId="0"/>
    <xf numFmtId="41" fontId="5" fillId="0" borderId="0" applyFont="0" applyFill="0" applyBorder="0" applyAlignment="0" applyProtection="0">
      <alignment vertical="center"/>
    </xf>
    <xf numFmtId="0" fontId="9" fillId="0" borderId="0"/>
    <xf numFmtId="9" fontId="82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83" fillId="0" borderId="0" applyFont="0" applyFill="0" applyBorder="0" applyAlignment="0" applyProtection="0">
      <alignment vertical="center"/>
    </xf>
    <xf numFmtId="41" fontId="83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4" fillId="0" borderId="0"/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79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83" fillId="0" borderId="0">
      <alignment vertical="center"/>
    </xf>
    <xf numFmtId="0" fontId="3" fillId="0" borderId="0">
      <alignment vertical="center"/>
    </xf>
    <xf numFmtId="0" fontId="83" fillId="0" borderId="0">
      <alignment vertical="center"/>
    </xf>
    <xf numFmtId="0" fontId="85" fillId="0" borderId="0" applyNumberForma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41" fontId="8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75">
    <xf numFmtId="0" fontId="0" fillId="0" borderId="0" xfId="0"/>
    <xf numFmtId="0" fontId="0" fillId="0" borderId="0" xfId="0"/>
    <xf numFmtId="0" fontId="38" fillId="0" borderId="0" xfId="0" applyFont="1" applyAlignment="1">
      <alignment vertical="center"/>
    </xf>
    <xf numFmtId="0" fontId="40" fillId="0" borderId="0" xfId="0" applyFont="1" applyAlignment="1">
      <alignment horizontal="center" vertical="center"/>
    </xf>
    <xf numFmtId="0" fontId="41" fillId="0" borderId="0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41" fillId="3" borderId="0" xfId="0" applyFont="1" applyFill="1" applyAlignment="1">
      <alignment horizontal="center" vertical="center"/>
    </xf>
    <xf numFmtId="176" fontId="41" fillId="3" borderId="0" xfId="0" applyNumberFormat="1" applyFont="1" applyFill="1" applyAlignment="1">
      <alignment horizontal="center" vertical="center"/>
    </xf>
    <xf numFmtId="176" fontId="41" fillId="3" borderId="0" xfId="0" applyNumberFormat="1" applyFont="1" applyFill="1" applyAlignment="1">
      <alignment vertical="center"/>
    </xf>
    <xf numFmtId="176" fontId="41" fillId="3" borderId="0" xfId="0" applyNumberFormat="1" applyFont="1" applyFill="1" applyAlignment="1">
      <alignment horizontal="center" vertical="center"/>
    </xf>
    <xf numFmtId="0" fontId="41" fillId="3" borderId="0" xfId="0" applyFont="1" applyFill="1" applyAlignment="1">
      <alignment vertical="center"/>
    </xf>
    <xf numFmtId="0" fontId="42" fillId="3" borderId="0" xfId="0" applyFont="1" applyFill="1" applyAlignment="1">
      <alignment horizontal="left" vertical="center"/>
    </xf>
    <xf numFmtId="0" fontId="41" fillId="3" borderId="0" xfId="0" applyFont="1" applyFill="1" applyAlignment="1">
      <alignment horizontal="right" vertical="center"/>
    </xf>
    <xf numFmtId="0" fontId="45" fillId="0" borderId="0" xfId="0" applyFont="1" applyAlignment="1">
      <alignment vertical="center"/>
    </xf>
    <xf numFmtId="176" fontId="43" fillId="6" borderId="3" xfId="0" applyNumberFormat="1" applyFont="1" applyFill="1" applyBorder="1" applyAlignment="1">
      <alignment horizontal="center" vertical="center"/>
    </xf>
    <xf numFmtId="176" fontId="43" fillId="6" borderId="3" xfId="0" applyNumberFormat="1" applyFont="1" applyFill="1" applyBorder="1" applyAlignment="1">
      <alignment horizontal="center" vertical="center" shrinkToFit="1"/>
    </xf>
    <xf numFmtId="0" fontId="41" fillId="0" borderId="3" xfId="0" applyFont="1" applyFill="1" applyBorder="1" applyAlignment="1">
      <alignment horizontal="center" vertical="center" shrinkToFit="1"/>
    </xf>
    <xf numFmtId="0" fontId="41" fillId="0" borderId="3" xfId="0" applyFont="1" applyFill="1" applyBorder="1" applyAlignment="1">
      <alignment horizontal="left" vertical="center" shrinkToFit="1"/>
    </xf>
    <xf numFmtId="176" fontId="41" fillId="0" borderId="3" xfId="0" applyNumberFormat="1" applyFont="1" applyFill="1" applyBorder="1" applyAlignment="1">
      <alignment horizontal="right" vertical="center" shrinkToFit="1"/>
    </xf>
    <xf numFmtId="176" fontId="46" fillId="3" borderId="1" xfId="0" applyNumberFormat="1" applyFont="1" applyFill="1" applyBorder="1" applyAlignment="1">
      <alignment vertical="center" shrinkToFit="1"/>
    </xf>
    <xf numFmtId="0" fontId="47" fillId="3" borderId="0" xfId="0" applyFont="1" applyFill="1" applyAlignment="1">
      <alignment vertical="center"/>
    </xf>
    <xf numFmtId="176" fontId="44" fillId="2" borderId="3" xfId="0" applyNumberFormat="1" applyFont="1" applyFill="1" applyBorder="1" applyAlignment="1">
      <alignment vertical="center"/>
    </xf>
    <xf numFmtId="0" fontId="44" fillId="2" borderId="3" xfId="0" applyFont="1" applyFill="1" applyBorder="1" applyAlignment="1">
      <alignment vertical="center"/>
    </xf>
    <xf numFmtId="176" fontId="45" fillId="0" borderId="0" xfId="0" applyNumberFormat="1" applyFont="1" applyAlignment="1">
      <alignment vertical="center"/>
    </xf>
    <xf numFmtId="0" fontId="45" fillId="0" borderId="0" xfId="0" applyNumberFormat="1" applyFont="1" applyAlignment="1">
      <alignment vertical="center"/>
    </xf>
    <xf numFmtId="0" fontId="42" fillId="3" borderId="0" xfId="0" applyFont="1" applyFill="1" applyAlignment="1">
      <alignment vertical="center"/>
    </xf>
    <xf numFmtId="0" fontId="48" fillId="0" borderId="5" xfId="0" applyFont="1" applyBorder="1" applyAlignment="1">
      <alignment horizontal="right" vertical="center"/>
    </xf>
    <xf numFmtId="0" fontId="41" fillId="3" borderId="3" xfId="0" applyFont="1" applyFill="1" applyBorder="1" applyAlignment="1">
      <alignment horizontal="left" vertical="center" shrinkToFit="1"/>
    </xf>
    <xf numFmtId="0" fontId="41" fillId="3" borderId="3" xfId="0" applyFont="1" applyFill="1" applyBorder="1" applyAlignment="1">
      <alignment horizontal="center" vertical="center" shrinkToFit="1"/>
    </xf>
    <xf numFmtId="0" fontId="42" fillId="0" borderId="0" xfId="0" applyFont="1" applyAlignment="1">
      <alignment vertical="center"/>
    </xf>
    <xf numFmtId="0" fontId="41" fillId="0" borderId="0" xfId="0" applyFont="1" applyAlignment="1">
      <alignment horizontal="center" vertical="center"/>
    </xf>
    <xf numFmtId="182" fontId="41" fillId="0" borderId="0" xfId="0" applyNumberFormat="1" applyFont="1" applyAlignment="1">
      <alignment vertical="center"/>
    </xf>
    <xf numFmtId="176" fontId="41" fillId="0" borderId="0" xfId="0" applyNumberFormat="1" applyFont="1" applyAlignment="1">
      <alignment vertical="center"/>
    </xf>
    <xf numFmtId="0" fontId="41" fillId="0" borderId="0" xfId="0" applyFont="1" applyAlignment="1">
      <alignment vertical="center"/>
    </xf>
    <xf numFmtId="0" fontId="43" fillId="6" borderId="6" xfId="0" applyFont="1" applyFill="1" applyBorder="1" applyAlignment="1">
      <alignment horizontal="center" vertical="center"/>
    </xf>
    <xf numFmtId="182" fontId="43" fillId="6" borderId="6" xfId="0" applyNumberFormat="1" applyFont="1" applyFill="1" applyBorder="1" applyAlignment="1">
      <alignment horizontal="center" vertical="center"/>
    </xf>
    <xf numFmtId="0" fontId="41" fillId="0" borderId="0" xfId="0" applyFont="1" applyBorder="1" applyAlignment="1">
      <alignment vertical="center"/>
    </xf>
    <xf numFmtId="0" fontId="43" fillId="6" borderId="7" xfId="0" applyFont="1" applyFill="1" applyBorder="1" applyAlignment="1">
      <alignment horizontal="center" vertical="center"/>
    </xf>
    <xf numFmtId="182" fontId="43" fillId="6" borderId="7" xfId="0" applyNumberFormat="1" applyFont="1" applyFill="1" applyBorder="1" applyAlignment="1">
      <alignment horizontal="center" vertical="center"/>
    </xf>
    <xf numFmtId="0" fontId="41" fillId="0" borderId="6" xfId="0" applyFont="1" applyBorder="1" applyAlignment="1">
      <alignment horizontal="center" vertical="center"/>
    </xf>
    <xf numFmtId="176" fontId="41" fillId="0" borderId="3" xfId="0" applyNumberFormat="1" applyFont="1" applyBorder="1" applyAlignment="1">
      <alignment vertical="center" shrinkToFit="1"/>
    </xf>
    <xf numFmtId="0" fontId="41" fillId="0" borderId="3" xfId="0" applyFont="1" applyBorder="1" applyAlignment="1">
      <alignment horizontal="center" vertical="center" shrinkToFit="1"/>
    </xf>
    <xf numFmtId="0" fontId="41" fillId="0" borderId="0" xfId="0" applyFont="1" applyBorder="1" applyAlignment="1">
      <alignment vertical="center"/>
    </xf>
    <xf numFmtId="182" fontId="44" fillId="2" borderId="3" xfId="0" applyNumberFormat="1" applyFont="1" applyFill="1" applyBorder="1" applyAlignment="1">
      <alignment vertical="center"/>
    </xf>
    <xf numFmtId="0" fontId="41" fillId="0" borderId="0" xfId="0" applyFont="1" applyBorder="1" applyAlignment="1">
      <alignment horizontal="center" vertical="center"/>
    </xf>
    <xf numFmtId="182" fontId="41" fillId="0" borderId="0" xfId="0" applyNumberFormat="1" applyFont="1" applyBorder="1" applyAlignment="1">
      <alignment vertical="center"/>
    </xf>
    <xf numFmtId="176" fontId="41" fillId="0" borderId="0" xfId="0" applyNumberFormat="1" applyFont="1" applyBorder="1" applyAlignment="1">
      <alignment vertical="center"/>
    </xf>
    <xf numFmtId="0" fontId="41" fillId="0" borderId="0" xfId="0" applyFont="1" applyAlignment="1">
      <alignment horizontal="left" vertical="center"/>
    </xf>
    <xf numFmtId="0" fontId="44" fillId="2" borderId="3" xfId="0" applyFont="1" applyFill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3" borderId="0" xfId="0" applyFont="1" applyFill="1" applyAlignment="1">
      <alignment horizontal="center" vertical="center"/>
    </xf>
    <xf numFmtId="0" fontId="41" fillId="0" borderId="3" xfId="0" applyNumberFormat="1" applyFont="1" applyFill="1" applyBorder="1" applyAlignment="1">
      <alignment horizontal="center" vertical="center" shrinkToFit="1"/>
    </xf>
    <xf numFmtId="0" fontId="48" fillId="0" borderId="5" xfId="0" applyFont="1" applyBorder="1" applyAlignment="1">
      <alignment horizontal="right" vertical="center"/>
    </xf>
    <xf numFmtId="0" fontId="43" fillId="6" borderId="6" xfId="0" applyFont="1" applyFill="1" applyBorder="1" applyAlignment="1">
      <alignment horizontal="center" vertical="center"/>
    </xf>
    <xf numFmtId="0" fontId="43" fillId="6" borderId="1" xfId="0" applyFont="1" applyFill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39" fillId="0" borderId="0" xfId="0" applyFont="1"/>
    <xf numFmtId="0" fontId="43" fillId="6" borderId="6" xfId="0" applyFont="1" applyFill="1" applyBorder="1" applyAlignment="1">
      <alignment horizontal="center" vertical="center"/>
    </xf>
    <xf numFmtId="0" fontId="43" fillId="6" borderId="1" xfId="0" applyFont="1" applyFill="1" applyBorder="1" applyAlignment="1">
      <alignment horizontal="center" vertical="center"/>
    </xf>
    <xf numFmtId="2" fontId="43" fillId="7" borderId="6" xfId="0" applyNumberFormat="1" applyFont="1" applyFill="1" applyBorder="1" applyAlignment="1">
      <alignment horizontal="center" vertical="center"/>
    </xf>
    <xf numFmtId="2" fontId="43" fillId="7" borderId="1" xfId="0" applyNumberFormat="1" applyFont="1" applyFill="1" applyBorder="1" applyAlignment="1">
      <alignment horizontal="center" vertical="center"/>
    </xf>
    <xf numFmtId="0" fontId="41" fillId="0" borderId="3" xfId="245" applyFont="1" applyBorder="1" applyAlignment="1">
      <alignment horizontal="center" vertical="center" shrinkToFit="1"/>
    </xf>
    <xf numFmtId="182" fontId="41" fillId="0" borderId="3" xfId="246" applyNumberFormat="1" applyFont="1" applyBorder="1" applyAlignment="1">
      <alignment horizontal="right" vertical="center" shrinkToFit="1"/>
    </xf>
    <xf numFmtId="0" fontId="78" fillId="0" borderId="0" xfId="0" applyFont="1" applyAlignment="1">
      <alignment vertical="center"/>
    </xf>
    <xf numFmtId="0" fontId="73" fillId="0" borderId="3" xfId="0" applyFont="1" applyFill="1" applyBorder="1" applyAlignment="1">
      <alignment horizontal="center" vertical="center" wrapText="1"/>
    </xf>
    <xf numFmtId="14" fontId="73" fillId="0" borderId="3" xfId="0" applyNumberFormat="1" applyFont="1" applyFill="1" applyBorder="1" applyAlignment="1">
      <alignment horizontal="center" vertical="center" wrapText="1"/>
    </xf>
    <xf numFmtId="0" fontId="41" fillId="38" borderId="3" xfId="0" applyFont="1" applyFill="1" applyBorder="1" applyAlignment="1">
      <alignment horizontal="center" vertical="center" shrinkToFit="1"/>
    </xf>
    <xf numFmtId="0" fontId="41" fillId="38" borderId="3" xfId="0" applyNumberFormat="1" applyFont="1" applyFill="1" applyBorder="1" applyAlignment="1">
      <alignment horizontal="center" vertical="center" shrinkToFit="1"/>
    </xf>
    <xf numFmtId="176" fontId="41" fillId="38" borderId="3" xfId="0" applyNumberFormat="1" applyFont="1" applyFill="1" applyBorder="1" applyAlignment="1">
      <alignment horizontal="right" vertical="center" shrinkToFit="1"/>
    </xf>
    <xf numFmtId="176" fontId="46" fillId="38" borderId="1" xfId="0" applyNumberFormat="1" applyFont="1" applyFill="1" applyBorder="1" applyAlignment="1">
      <alignment vertical="center" shrinkToFit="1"/>
    </xf>
    <xf numFmtId="0" fontId="77" fillId="38" borderId="3" xfId="0" applyFont="1" applyFill="1" applyBorder="1" applyAlignment="1">
      <alignment horizontal="center" vertical="center" shrinkToFit="1"/>
    </xf>
    <xf numFmtId="0" fontId="86" fillId="0" borderId="3" xfId="0" applyFont="1" applyFill="1" applyBorder="1" applyAlignment="1">
      <alignment horizontal="center" vertical="center" shrinkToFit="1"/>
    </xf>
    <xf numFmtId="0" fontId="75" fillId="0" borderId="3" xfId="0" applyFont="1" applyBorder="1" applyAlignment="1">
      <alignment horizontal="center" vertical="center"/>
    </xf>
    <xf numFmtId="0" fontId="75" fillId="0" borderId="3" xfId="0" applyFont="1" applyBorder="1" applyAlignment="1">
      <alignment vertical="center"/>
    </xf>
    <xf numFmtId="14" fontId="75" fillId="0" borderId="3" xfId="251" applyNumberFormat="1" applyFont="1" applyBorder="1" applyAlignment="1">
      <alignment horizontal="center" vertical="center"/>
    </xf>
    <xf numFmtId="0" fontId="43" fillId="6" borderId="6" xfId="0" applyFont="1" applyFill="1" applyBorder="1" applyAlignment="1">
      <alignment horizontal="center" vertical="center"/>
    </xf>
    <xf numFmtId="0" fontId="43" fillId="6" borderId="1" xfId="0" applyFont="1" applyFill="1" applyBorder="1" applyAlignment="1">
      <alignment horizontal="center" vertical="center"/>
    </xf>
    <xf numFmtId="176" fontId="77" fillId="0" borderId="3" xfId="246" applyNumberFormat="1" applyFont="1" applyFill="1" applyBorder="1" applyAlignment="1">
      <alignment horizontal="right" vertical="center" shrinkToFit="1"/>
    </xf>
    <xf numFmtId="176" fontId="77" fillId="0" borderId="3" xfId="246" applyNumberFormat="1" applyFont="1" applyBorder="1" applyAlignment="1">
      <alignment vertical="center" shrinkToFit="1"/>
    </xf>
    <xf numFmtId="0" fontId="78" fillId="0" borderId="0" xfId="0" applyFont="1" applyBorder="1" applyAlignment="1">
      <alignment vertical="center"/>
    </xf>
    <xf numFmtId="176" fontId="40" fillId="2" borderId="3" xfId="0" applyNumberFormat="1" applyFont="1" applyFill="1" applyBorder="1" applyAlignment="1">
      <alignment vertical="center"/>
    </xf>
    <xf numFmtId="0" fontId="77" fillId="0" borderId="3" xfId="0" applyFont="1" applyBorder="1" applyAlignment="1">
      <alignment horizontal="center" vertical="center" shrinkToFit="1"/>
    </xf>
    <xf numFmtId="176" fontId="77" fillId="0" borderId="3" xfId="0" applyNumberFormat="1" applyFont="1" applyFill="1" applyBorder="1" applyAlignment="1">
      <alignment horizontal="right" vertical="center" shrinkToFit="1"/>
    </xf>
    <xf numFmtId="0" fontId="77" fillId="0" borderId="3" xfId="0" applyFont="1" applyFill="1" applyBorder="1" applyAlignment="1">
      <alignment horizontal="center" vertical="center" shrinkToFit="1"/>
    </xf>
    <xf numFmtId="0" fontId="88" fillId="41" borderId="0" xfId="0" applyFont="1" applyFill="1" applyAlignment="1">
      <alignment vertical="center"/>
    </xf>
    <xf numFmtId="0" fontId="41" fillId="41" borderId="3" xfId="0" applyFont="1" applyFill="1" applyBorder="1" applyAlignment="1">
      <alignment horizontal="center" vertical="center" shrinkToFit="1"/>
    </xf>
    <xf numFmtId="0" fontId="41" fillId="41" borderId="3" xfId="0" applyNumberFormat="1" applyFont="1" applyFill="1" applyBorder="1" applyAlignment="1">
      <alignment horizontal="center" vertical="center" shrinkToFit="1"/>
    </xf>
    <xf numFmtId="176" fontId="41" fillId="41" borderId="3" xfId="0" applyNumberFormat="1" applyFont="1" applyFill="1" applyBorder="1" applyAlignment="1">
      <alignment horizontal="right" vertical="center" shrinkToFit="1"/>
    </xf>
    <xf numFmtId="176" fontId="46" fillId="41" borderId="1" xfId="0" applyNumberFormat="1" applyFont="1" applyFill="1" applyBorder="1" applyAlignment="1">
      <alignment vertical="center" shrinkToFit="1"/>
    </xf>
    <xf numFmtId="0" fontId="89" fillId="41" borderId="3" xfId="0" applyFont="1" applyFill="1" applyBorder="1" applyAlignment="1">
      <alignment horizontal="center" vertical="center" shrinkToFit="1"/>
    </xf>
    <xf numFmtId="0" fontId="90" fillId="42" borderId="21" xfId="250" applyFont="1" applyFill="1" applyBorder="1" applyAlignment="1">
      <alignment horizontal="center" vertical="center"/>
    </xf>
    <xf numFmtId="0" fontId="90" fillId="42" borderId="22" xfId="250" applyFont="1" applyFill="1" applyBorder="1" applyAlignment="1">
      <alignment horizontal="center" vertical="center"/>
    </xf>
    <xf numFmtId="41" fontId="90" fillId="42" borderId="22" xfId="276" applyFont="1" applyFill="1" applyBorder="1" applyAlignment="1">
      <alignment horizontal="center" vertical="center"/>
    </xf>
    <xf numFmtId="0" fontId="90" fillId="42" borderId="23" xfId="250" applyFont="1" applyFill="1" applyBorder="1" applyAlignment="1">
      <alignment horizontal="center" vertical="center"/>
    </xf>
    <xf numFmtId="0" fontId="90" fillId="42" borderId="24" xfId="250" applyFont="1" applyFill="1" applyBorder="1" applyAlignment="1">
      <alignment horizontal="center" vertical="center"/>
    </xf>
    <xf numFmtId="0" fontId="2" fillId="0" borderId="0" xfId="277">
      <alignment vertical="center"/>
    </xf>
    <xf numFmtId="0" fontId="75" fillId="43" borderId="25" xfId="252" applyFont="1" applyFill="1" applyBorder="1" applyAlignment="1">
      <alignment horizontal="center" vertical="center" shrinkToFit="1"/>
    </xf>
    <xf numFmtId="180" fontId="75" fillId="43" borderId="9" xfId="253" applyNumberFormat="1" applyFont="1" applyFill="1" applyBorder="1" applyAlignment="1">
      <alignment horizontal="center" vertical="center" shrinkToFit="1"/>
    </xf>
    <xf numFmtId="0" fontId="92" fillId="43" borderId="9" xfId="277" applyFont="1" applyFill="1" applyBorder="1" applyAlignment="1" applyProtection="1">
      <alignment horizontal="center" vertical="center" wrapText="1"/>
      <protection locked="0"/>
    </xf>
    <xf numFmtId="0" fontId="92" fillId="43" borderId="9" xfId="277" applyFont="1" applyFill="1" applyBorder="1" applyAlignment="1" applyProtection="1">
      <alignment horizontal="left" vertical="center" wrapText="1"/>
      <protection locked="0"/>
    </xf>
    <xf numFmtId="185" fontId="92" fillId="43" borderId="9" xfId="276" applyNumberFormat="1" applyFont="1" applyFill="1" applyBorder="1" applyAlignment="1" applyProtection="1">
      <alignment horizontal="right" vertical="center" wrapText="1"/>
      <protection locked="0"/>
    </xf>
    <xf numFmtId="0" fontId="75" fillId="43" borderId="9" xfId="254" applyFont="1" applyFill="1" applyBorder="1" applyAlignment="1" applyProtection="1">
      <alignment horizontal="center" vertical="center" wrapText="1"/>
      <protection locked="0"/>
    </xf>
    <xf numFmtId="0" fontId="92" fillId="43" borderId="26" xfId="277" applyFont="1" applyFill="1" applyBorder="1">
      <alignment vertical="center"/>
    </xf>
    <xf numFmtId="0" fontId="75" fillId="43" borderId="27" xfId="252" applyFont="1" applyFill="1" applyBorder="1" applyAlignment="1">
      <alignment horizontal="center" vertical="center" shrinkToFit="1"/>
    </xf>
    <xf numFmtId="180" fontId="75" fillId="43" borderId="10" xfId="253" applyNumberFormat="1" applyFont="1" applyFill="1" applyBorder="1" applyAlignment="1">
      <alignment horizontal="center" vertical="center" shrinkToFit="1"/>
    </xf>
    <xf numFmtId="0" fontId="92" fillId="43" borderId="10" xfId="277" applyFont="1" applyFill="1" applyBorder="1" applyAlignment="1" applyProtection="1">
      <alignment horizontal="center" vertical="center" wrapText="1"/>
      <protection locked="0"/>
    </xf>
    <xf numFmtId="0" fontId="92" fillId="43" borderId="10" xfId="277" applyFont="1" applyFill="1" applyBorder="1" applyAlignment="1" applyProtection="1">
      <alignment horizontal="left" vertical="center" wrapText="1"/>
      <protection locked="0"/>
    </xf>
    <xf numFmtId="185" fontId="92" fillId="43" borderId="10" xfId="276" applyNumberFormat="1" applyFont="1" applyFill="1" applyBorder="1" applyAlignment="1" applyProtection="1">
      <alignment horizontal="right" vertical="center" wrapText="1"/>
      <protection locked="0"/>
    </xf>
    <xf numFmtId="0" fontId="75" fillId="43" borderId="10" xfId="254" applyFont="1" applyFill="1" applyBorder="1" applyAlignment="1" applyProtection="1">
      <alignment horizontal="center" vertical="center" wrapText="1"/>
      <protection locked="0"/>
    </xf>
    <xf numFmtId="0" fontId="92" fillId="43" borderId="28" xfId="277" applyFont="1" applyFill="1" applyBorder="1">
      <alignment vertical="center"/>
    </xf>
    <xf numFmtId="0" fontId="75" fillId="43" borderId="10" xfId="277" applyFont="1" applyFill="1" applyBorder="1" applyAlignment="1" applyProtection="1">
      <alignment horizontal="left" vertical="center" wrapText="1"/>
      <protection locked="0"/>
    </xf>
    <xf numFmtId="0" fontId="75" fillId="43" borderId="10" xfId="254" applyFont="1" applyFill="1" applyBorder="1" applyAlignment="1" applyProtection="1">
      <alignment horizontal="left" vertical="center" wrapText="1"/>
      <protection locked="0"/>
    </xf>
    <xf numFmtId="185" fontId="75" fillId="43" borderId="10" xfId="276" applyNumberFormat="1" applyFont="1" applyFill="1" applyBorder="1" applyAlignment="1" applyProtection="1">
      <alignment horizontal="right" vertical="center" wrapText="1"/>
      <protection locked="0"/>
    </xf>
    <xf numFmtId="0" fontId="75" fillId="43" borderId="20" xfId="254" applyFont="1" applyFill="1" applyBorder="1" applyAlignment="1" applyProtection="1">
      <alignment horizontal="left" vertical="center" wrapText="1"/>
      <protection locked="0"/>
    </xf>
    <xf numFmtId="0" fontId="75" fillId="43" borderId="29" xfId="254" applyFont="1" applyFill="1" applyBorder="1" applyAlignment="1" applyProtection="1">
      <alignment horizontal="left" vertical="center" wrapText="1"/>
      <protection locked="0"/>
    </xf>
    <xf numFmtId="0" fontId="75" fillId="43" borderId="29" xfId="254" applyFont="1" applyFill="1" applyBorder="1" applyAlignment="1" applyProtection="1">
      <alignment horizontal="center" vertical="center" wrapText="1"/>
      <protection locked="0"/>
    </xf>
    <xf numFmtId="185" fontId="75" fillId="43" borderId="29" xfId="276" applyNumberFormat="1" applyFont="1" applyFill="1" applyBorder="1" applyAlignment="1" applyProtection="1">
      <alignment horizontal="right" vertical="center" wrapText="1"/>
      <protection locked="0"/>
    </xf>
    <xf numFmtId="0" fontId="92" fillId="43" borderId="10" xfId="254" applyFont="1" applyFill="1" applyBorder="1" applyAlignment="1" applyProtection="1">
      <alignment horizontal="left" vertical="center" wrapText="1"/>
      <protection locked="0"/>
    </xf>
    <xf numFmtId="0" fontId="2" fillId="0" borderId="0" xfId="277" applyAlignment="1"/>
    <xf numFmtId="0" fontId="75" fillId="43" borderId="30" xfId="252" applyFont="1" applyFill="1" applyBorder="1" applyAlignment="1">
      <alignment horizontal="center" vertical="center" shrinkToFit="1"/>
    </xf>
    <xf numFmtId="180" fontId="75" fillId="43" borderId="31" xfId="253" applyNumberFormat="1" applyFont="1" applyFill="1" applyBorder="1" applyAlignment="1">
      <alignment horizontal="center" vertical="center" shrinkToFit="1"/>
    </xf>
    <xf numFmtId="0" fontId="92" fillId="43" borderId="31" xfId="277" applyFont="1" applyFill="1" applyBorder="1" applyAlignment="1" applyProtection="1">
      <alignment horizontal="center" vertical="center" wrapText="1"/>
      <protection locked="0"/>
    </xf>
    <xf numFmtId="0" fontId="75" fillId="43" borderId="31" xfId="277" applyFont="1" applyFill="1" applyBorder="1" applyAlignment="1" applyProtection="1">
      <alignment horizontal="left" vertical="center" wrapText="1"/>
      <protection locked="0"/>
    </xf>
    <xf numFmtId="0" fontId="92" fillId="43" borderId="31" xfId="277" applyFont="1" applyFill="1" applyBorder="1" applyAlignment="1" applyProtection="1">
      <alignment horizontal="left" vertical="center" wrapText="1"/>
      <protection locked="0"/>
    </xf>
    <xf numFmtId="185" fontId="92" fillId="43" borderId="31" xfId="276" applyNumberFormat="1" applyFont="1" applyFill="1" applyBorder="1" applyAlignment="1" applyProtection="1">
      <alignment horizontal="right" vertical="center" wrapText="1"/>
      <protection locked="0"/>
    </xf>
    <xf numFmtId="0" fontId="75" fillId="43" borderId="31" xfId="254" applyFont="1" applyFill="1" applyBorder="1" applyAlignment="1" applyProtection="1">
      <alignment horizontal="center" vertical="center" wrapText="1"/>
      <protection locked="0"/>
    </xf>
    <xf numFmtId="0" fontId="92" fillId="43" borderId="32" xfId="277" applyFont="1" applyFill="1" applyBorder="1">
      <alignment vertical="center"/>
    </xf>
    <xf numFmtId="0" fontId="74" fillId="40" borderId="0" xfId="277" applyFont="1" applyFill="1">
      <alignment vertical="center"/>
    </xf>
    <xf numFmtId="0" fontId="74" fillId="40" borderId="0" xfId="277" applyFont="1" applyFill="1" applyAlignment="1">
      <alignment horizontal="center" vertical="center"/>
    </xf>
    <xf numFmtId="0" fontId="74" fillId="40" borderId="0" xfId="277" applyFont="1" applyFill="1" applyAlignment="1">
      <alignment vertical="center"/>
    </xf>
    <xf numFmtId="41" fontId="74" fillId="40" borderId="0" xfId="276" applyFont="1" applyFill="1" applyAlignment="1">
      <alignment horizontal="right" vertical="center"/>
    </xf>
    <xf numFmtId="0" fontId="74" fillId="0" borderId="0" xfId="277" applyFont="1">
      <alignment vertical="center"/>
    </xf>
    <xf numFmtId="0" fontId="2" fillId="0" borderId="0" xfId="277" applyAlignment="1">
      <alignment horizontal="center" vertical="center"/>
    </xf>
    <xf numFmtId="0" fontId="2" fillId="0" borderId="0" xfId="277" applyAlignment="1">
      <alignment vertical="center"/>
    </xf>
    <xf numFmtId="41" fontId="74" fillId="0" borderId="0" xfId="276" applyFont="1" applyAlignment="1">
      <alignment horizontal="right" vertical="center"/>
    </xf>
    <xf numFmtId="41" fontId="0" fillId="0" borderId="0" xfId="276" applyFont="1" applyAlignment="1">
      <alignment horizontal="right" vertical="center"/>
    </xf>
    <xf numFmtId="14" fontId="73" fillId="0" borderId="3" xfId="281" applyNumberFormat="1" applyFont="1" applyBorder="1" applyAlignment="1">
      <alignment horizontal="center" vertical="center" wrapText="1"/>
    </xf>
    <xf numFmtId="14" fontId="73" fillId="39" borderId="3" xfId="281" applyNumberFormat="1" applyFont="1" applyFill="1" applyBorder="1" applyAlignment="1">
      <alignment horizontal="center" vertical="center" wrapText="1"/>
    </xf>
    <xf numFmtId="14" fontId="73" fillId="40" borderId="3" xfId="281" applyNumberFormat="1" applyFont="1" applyFill="1" applyBorder="1" applyAlignment="1">
      <alignment horizontal="center" vertical="center" wrapText="1"/>
    </xf>
    <xf numFmtId="49" fontId="73" fillId="0" borderId="3" xfId="281" applyNumberFormat="1" applyFont="1" applyFill="1" applyBorder="1" applyAlignment="1">
      <alignment horizontal="left" vertical="center" wrapText="1"/>
    </xf>
    <xf numFmtId="49" fontId="73" fillId="0" borderId="3" xfId="281" applyNumberFormat="1" applyFont="1" applyFill="1" applyBorder="1" applyAlignment="1">
      <alignment horizontal="center" vertical="center" wrapText="1"/>
    </xf>
    <xf numFmtId="49" fontId="73" fillId="8" borderId="3" xfId="281" applyNumberFormat="1" applyFont="1" applyFill="1" applyBorder="1" applyAlignment="1">
      <alignment horizontal="left" vertical="center" wrapText="1"/>
    </xf>
    <xf numFmtId="49" fontId="73" fillId="8" borderId="3" xfId="281" applyNumberFormat="1" applyFont="1" applyFill="1" applyBorder="1" applyAlignment="1">
      <alignment horizontal="center" vertical="center" wrapText="1"/>
    </xf>
    <xf numFmtId="14" fontId="73" fillId="8" borderId="3" xfId="281" applyNumberFormat="1" applyFont="1" applyFill="1" applyBorder="1" applyAlignment="1">
      <alignment horizontal="center" vertical="center" wrapText="1"/>
    </xf>
    <xf numFmtId="49" fontId="73" fillId="38" borderId="3" xfId="281" applyNumberFormat="1" applyFont="1" applyFill="1" applyBorder="1" applyAlignment="1">
      <alignment horizontal="center" vertical="center" wrapText="1"/>
    </xf>
    <xf numFmtId="49" fontId="73" fillId="38" borderId="3" xfId="281" applyNumberFormat="1" applyFont="1" applyFill="1" applyBorder="1" applyAlignment="1">
      <alignment horizontal="left" vertical="center" wrapText="1"/>
    </xf>
    <xf numFmtId="14" fontId="73" fillId="38" borderId="3" xfId="281" applyNumberFormat="1" applyFont="1" applyFill="1" applyBorder="1" applyAlignment="1">
      <alignment horizontal="center" vertical="center" wrapText="1"/>
    </xf>
    <xf numFmtId="0" fontId="41" fillId="8" borderId="3" xfId="0" applyFont="1" applyFill="1" applyBorder="1" applyAlignment="1">
      <alignment horizontal="center" vertical="center" shrinkToFit="1"/>
    </xf>
    <xf numFmtId="0" fontId="41" fillId="8" borderId="3" xfId="0" applyNumberFormat="1" applyFont="1" applyFill="1" applyBorder="1" applyAlignment="1">
      <alignment horizontal="center" vertical="center" shrinkToFit="1"/>
    </xf>
    <xf numFmtId="176" fontId="41" fillId="8" borderId="3" xfId="0" applyNumberFormat="1" applyFont="1" applyFill="1" applyBorder="1" applyAlignment="1">
      <alignment horizontal="right" vertical="center" shrinkToFit="1"/>
    </xf>
    <xf numFmtId="176" fontId="46" fillId="8" borderId="1" xfId="0" applyNumberFormat="1" applyFont="1" applyFill="1" applyBorder="1" applyAlignment="1">
      <alignment vertical="center" shrinkToFit="1"/>
    </xf>
    <xf numFmtId="0" fontId="86" fillId="8" borderId="3" xfId="0" applyFont="1" applyFill="1" applyBorder="1" applyAlignment="1">
      <alignment horizontal="center" vertical="center" shrinkToFit="1"/>
    </xf>
    <xf numFmtId="49" fontId="73" fillId="41" borderId="3" xfId="281" applyNumberFormat="1" applyFont="1" applyFill="1" applyBorder="1" applyAlignment="1">
      <alignment horizontal="center" vertical="center" wrapText="1"/>
    </xf>
    <xf numFmtId="49" fontId="73" fillId="41" borderId="3" xfId="281" applyNumberFormat="1" applyFont="1" applyFill="1" applyBorder="1" applyAlignment="1">
      <alignment horizontal="left" vertical="center" wrapText="1"/>
    </xf>
    <xf numFmtId="0" fontId="77" fillId="0" borderId="3" xfId="0" applyFont="1" applyFill="1" applyBorder="1" applyAlignment="1">
      <alignment horizontal="left" vertical="center" shrinkToFit="1"/>
    </xf>
    <xf numFmtId="0" fontId="57" fillId="0" borderId="0" xfId="0" applyFont="1" applyAlignment="1">
      <alignment vertical="center"/>
    </xf>
    <xf numFmtId="0" fontId="93" fillId="0" borderId="0" xfId="0" applyFont="1"/>
    <xf numFmtId="0" fontId="38" fillId="0" borderId="6" xfId="247" applyFont="1" applyBorder="1" applyAlignment="1">
      <alignment horizontal="center" vertical="center"/>
    </xf>
    <xf numFmtId="0" fontId="43" fillId="6" borderId="6" xfId="0" applyFont="1" applyFill="1" applyBorder="1" applyAlignment="1">
      <alignment horizontal="center" vertical="center"/>
    </xf>
    <xf numFmtId="0" fontId="43" fillId="6" borderId="1" xfId="0" applyFont="1" applyFill="1" applyBorder="1" applyAlignment="1">
      <alignment horizontal="center" vertical="center"/>
    </xf>
    <xf numFmtId="0" fontId="44" fillId="2" borderId="11" xfId="0" applyFont="1" applyFill="1" applyBorder="1" applyAlignment="1">
      <alignment horizontal="center" vertical="center"/>
    </xf>
    <xf numFmtId="0" fontId="44" fillId="2" borderId="4" xfId="0" applyFont="1" applyFill="1" applyBorder="1" applyAlignment="1">
      <alignment horizontal="center" vertical="center"/>
    </xf>
    <xf numFmtId="0" fontId="44" fillId="2" borderId="8" xfId="0" applyFont="1" applyFill="1" applyBorder="1" applyAlignment="1">
      <alignment horizontal="center" vertical="center"/>
    </xf>
    <xf numFmtId="176" fontId="43" fillId="6" borderId="6" xfId="0" applyNumberFormat="1" applyFont="1" applyFill="1" applyBorder="1" applyAlignment="1">
      <alignment horizontal="center" vertical="center"/>
    </xf>
    <xf numFmtId="176" fontId="43" fillId="6" borderId="1" xfId="0" applyNumberFormat="1" applyFont="1" applyFill="1" applyBorder="1" applyAlignment="1">
      <alignment horizontal="center" vertical="center"/>
    </xf>
    <xf numFmtId="2" fontId="43" fillId="6" borderId="3" xfId="0" applyNumberFormat="1" applyFont="1" applyFill="1" applyBorder="1" applyAlignment="1">
      <alignment horizontal="center" vertical="center"/>
    </xf>
    <xf numFmtId="0" fontId="43" fillId="6" borderId="3" xfId="0" applyFont="1" applyFill="1" applyBorder="1" applyAlignment="1">
      <alignment horizontal="center" vertical="center"/>
    </xf>
    <xf numFmtId="0" fontId="48" fillId="0" borderId="5" xfId="0" applyFont="1" applyBorder="1" applyAlignment="1">
      <alignment horizontal="right" vertical="center"/>
    </xf>
    <xf numFmtId="49" fontId="43" fillId="6" borderId="6" xfId="0" applyNumberFormat="1" applyFont="1" applyFill="1" applyBorder="1" applyAlignment="1">
      <alignment horizontal="center" vertical="center"/>
    </xf>
    <xf numFmtId="49" fontId="43" fillId="6" borderId="1" xfId="0" applyNumberFormat="1" applyFont="1" applyFill="1" applyBorder="1" applyAlignment="1">
      <alignment horizontal="center" vertical="center"/>
    </xf>
    <xf numFmtId="2" fontId="43" fillId="6" borderId="11" xfId="0" applyNumberFormat="1" applyFont="1" applyFill="1" applyBorder="1" applyAlignment="1">
      <alignment horizontal="center" vertical="center"/>
    </xf>
    <xf numFmtId="2" fontId="43" fillId="6" borderId="8" xfId="0" applyNumberFormat="1" applyFont="1" applyFill="1" applyBorder="1" applyAlignment="1">
      <alignment horizontal="center" vertical="center"/>
    </xf>
    <xf numFmtId="0" fontId="87" fillId="0" borderId="3" xfId="0" applyFont="1" applyBorder="1" applyAlignment="1">
      <alignment horizontal="center" vertical="center"/>
    </xf>
  </cellXfs>
  <cellStyles count="283">
    <cellStyle name=" " xfId="97"/>
    <cellStyle name="          _x000d__x000a_386grabber=AVGA.3GR_x000d_" xfId="98"/>
    <cellStyle name="          _x000d__x000a_386grabber=AVGA.3GR_x000d_ 2" xfId="184"/>
    <cellStyle name="          _x000d__x000a_386grabber=KSVGA.3GR" xfId="1"/>
    <cellStyle name="          _x000d__x000a_mouse.drv=lmouse.drv" xfId="2"/>
    <cellStyle name="          _x000d__x000a_mouse.drv=lmouse.drv 2" xfId="185"/>
    <cellStyle name="          _x000d__x000a_shell=progman.exe_x000d__x000a_m" xfId="99"/>
    <cellStyle name="          _x000d__x000a_shell=progman.exe_x000d__x000a_m 2" xfId="186"/>
    <cellStyle name="  2" xfId="187"/>
    <cellStyle name="  3" xfId="188"/>
    <cellStyle name="  4" xfId="189"/>
    <cellStyle name="  5" xfId="190"/>
    <cellStyle name=" _JE0203" xfId="100"/>
    <cellStyle name=" _KIFRS예시재무제표_HS (version 3)" xfId="101"/>
    <cellStyle name=" _KIFRS예시재무제표_HS (version 3) 2" xfId="191"/>
    <cellStyle name=" _WON0203" xfId="102"/>
    <cellStyle name=" _WON0206" xfId="103"/>
    <cellStyle name=" _공시사항체크리스트_효성_v4.0_수정" xfId="104"/>
    <cellStyle name=" _공시사항체크리스트_효성_v4.0_수정 2" xfId="192"/>
    <cellStyle name=" FY96" xfId="105"/>
    <cellStyle name=" FY96 2" xfId="193"/>
    <cellStyle name=" 허용예산.xls]3v16ictONiIe4PXBkWMyPCb5O" xfId="106"/>
    <cellStyle name="? " xfId="107"/>
    <cellStyle name="?? " xfId="108"/>
    <cellStyle name="??? " xfId="109"/>
    <cellStyle name="???? " xfId="110"/>
    <cellStyle name="??­???? " xfId="111"/>
    <cellStyle name="????®? " xfId="112"/>
    <cellStyle name="???¡? " xfId="113"/>
    <cellStyle name="???¡© " xfId="114"/>
    <cellStyle name="???¢®? " xfId="115"/>
    <cellStyle name="??_  FAB ??  " xfId="3"/>
    <cellStyle name="??¡????? " xfId="116"/>
    <cellStyle name="??¡©???? " xfId="117"/>
    <cellStyle name="?”´?_REV3 " xfId="118"/>
    <cellStyle name="?þ " xfId="119"/>
    <cellStyle name="?þ¸ " xfId="120"/>
    <cellStyle name="@_2. 12월 직별생산성  " xfId="121"/>
    <cellStyle name="@_2. 12월 직별생산성  _5.98노동생산총괄 (분기예상) " xfId="122"/>
    <cellStyle name="@_2. 12월 직별생산성  _5.98노동생산총괄 (분기예상) _2.인력운영현황 " xfId="123"/>
    <cellStyle name="@_2. 12월 직별생산성  _5.98노동생산총괄 (분기예상) _3.월간노동생산성 " xfId="124"/>
    <cellStyle name="@_2. 12월 직별생산성  _5.98노동생산총괄 (분기예상) _3.주간노동생산성 " xfId="125"/>
    <cellStyle name="@_2. 12월 직별생산성  _5.98노동생산총괄 (분기예상) _3.직별노동생산성 " xfId="126"/>
    <cellStyle name="@_2. 12월 직별생산성  _98노동생산총괄 (분기) " xfId="127"/>
    <cellStyle name="@_2. 직별생산성 " xfId="128"/>
    <cellStyle name="@_2. 직별생산성  " xfId="129"/>
    <cellStyle name="@_2. 직별생산성  _5.98노동생산총괄 (분기예상) " xfId="130"/>
    <cellStyle name="@_2. 직별생산성  _5.98노동생산총괄 (분기예상) _2.인력운영현황 " xfId="131"/>
    <cellStyle name="@_2. 직별생산성  _5.98노동생산총괄 (분기예상) _3.월간노동생산성 " xfId="132"/>
    <cellStyle name="@_2. 직별생산성  _5.98노동생산총괄 (분기예상) _3.주간노동생산성 " xfId="133"/>
    <cellStyle name="@_2. 직별생산성  _5.98노동생산총괄 (분기예상) _3.직별노동생산성 " xfId="134"/>
    <cellStyle name="@_2. 직별생산성  _98노동생산총괄 (분기) " xfId="135"/>
    <cellStyle name="@_2. 직별생산성 _5.98노동생산총괄 (분기예상) " xfId="136"/>
    <cellStyle name="@_2. 직별생산성 _5.98노동생산총괄 (분기예상) _2.인력운영현황 " xfId="137"/>
    <cellStyle name="@_2. 직별생산성 _5.98노동생산총괄 (분기예상) _3.월간노동생산성 " xfId="138"/>
    <cellStyle name="@_2. 직별생산성 _5.98노동생산총괄 (분기예상) _3.주간노동생산성 " xfId="139"/>
    <cellStyle name="@_2. 직별생산성 _5.98노동생산총괄 (분기예상) _3.직별노동생산성 " xfId="140"/>
    <cellStyle name="@_2. 직별생산성 _98노동생산총괄 (분기) " xfId="141"/>
    <cellStyle name="@_비가동원본_2. 12월 직별생산성  " xfId="142"/>
    <cellStyle name="@_비가동원본_2. 12월 직별생산성  _5.98노동생산총괄 (분기예상) " xfId="143"/>
    <cellStyle name="@_비가동원본_2. 12월 직별생산성  _5.98노동생산총괄 (분기예상) _3.직별노동생산성 " xfId="144"/>
    <cellStyle name="@_비가동원본_2. 12월 직별생산성  _98노동생산총괄 (분기) " xfId="145"/>
    <cellStyle name="@_비가동원본_2. 직별생산성 " xfId="146"/>
    <cellStyle name="@_비가동원본_2. 직별생산성  " xfId="147"/>
    <cellStyle name="@_비가동원본_2. 직별생산성  _5.98노동생산총괄 (분기예상) " xfId="148"/>
    <cellStyle name="@_비가동원본_2. 직별생산성  _5.98노동생산총괄 (분기예상) _2.인력운영현황 " xfId="149"/>
    <cellStyle name="@_비가동원본_2. 직별생산성  _5.98노동생산총괄 (분기예상) _3.월간노동생산성 " xfId="150"/>
    <cellStyle name="@_비가동원본_2. 직별생산성  _5.98노동생산총괄 (분기예상) _3.주간노동생산성 " xfId="151"/>
    <cellStyle name="@_비가동원본_2. 직별생산성  _5.98노동생산총괄 (분기예상) _3.직별노동생산성 " xfId="152"/>
    <cellStyle name="@_비가동원본_2. 직별생산성  _98노동생산총괄 (분기) " xfId="153"/>
    <cellStyle name="@_비가동원본_2. 직별생산성 _5.98노동생산총괄 (분기예상) " xfId="154"/>
    <cellStyle name="@_비가동원본_2. 직별생산성 _5.98노동생산총괄 (분기예상) _2.인력운영현황 " xfId="155"/>
    <cellStyle name="@_비가동원본_2. 직별생산성 _5.98노동생산총괄 (분기예상) _3.월간노동생산성 " xfId="156"/>
    <cellStyle name="@_비가동원본_2. 직별생산성 _5.98노동생산총괄 (분기예상) _3.주간노동생산성 " xfId="157"/>
    <cellStyle name="@_비가동원본_2. 직별생산성 _5.98노동생산총괄 (분기예상) _3.직별노동생산성 " xfId="158"/>
    <cellStyle name="@_비가동원본_2. 직별생산성 _98노동생산총괄 (분기) " xfId="159"/>
    <cellStyle name="_제조원가 " xfId="160"/>
    <cellStyle name="¡ " xfId="161"/>
    <cellStyle name="¿­ " xfId="162"/>
    <cellStyle name="W?_BOOKSHIP_½ÇÀûÇöÈ² " xfId="4"/>
    <cellStyle name="20% - 강조색1" xfId="218" builtinId="30" customBuiltin="1"/>
    <cellStyle name="20% - 강조색2" xfId="222" builtinId="34" customBuiltin="1"/>
    <cellStyle name="20% - 강조색3" xfId="226" builtinId="38" customBuiltin="1"/>
    <cellStyle name="20% - 강조색4" xfId="230" builtinId="42" customBuiltin="1"/>
    <cellStyle name="20% - 강조색5" xfId="234" builtinId="46" customBuiltin="1"/>
    <cellStyle name="20% - 강조색6" xfId="238" builtinId="50" customBuiltin="1"/>
    <cellStyle name="40% - 강조색1" xfId="219" builtinId="31" customBuiltin="1"/>
    <cellStyle name="40% - 강조색2" xfId="223" builtinId="35" customBuiltin="1"/>
    <cellStyle name="40% - 강조색3" xfId="227" builtinId="39" customBuiltin="1"/>
    <cellStyle name="40% - 강조색4" xfId="231" builtinId="43" customBuiltin="1"/>
    <cellStyle name="40% - 강조색5" xfId="235" builtinId="47" customBuiltin="1"/>
    <cellStyle name="40% - 강조색6" xfId="239" builtinId="51" customBuiltin="1"/>
    <cellStyle name="60% - 강조색1" xfId="220" builtinId="32" customBuiltin="1"/>
    <cellStyle name="60% - 강조색2" xfId="224" builtinId="36" customBuiltin="1"/>
    <cellStyle name="60% - 강조색3" xfId="228" builtinId="40" customBuiltin="1"/>
    <cellStyle name="60% - 강조색4" xfId="232" builtinId="44" customBuiltin="1"/>
    <cellStyle name="60% - 강조색5" xfId="236" builtinId="48" customBuiltin="1"/>
    <cellStyle name="60% - 강조색6" xfId="240" builtinId="52" customBuiltin="1"/>
    <cellStyle name="7_DVDP 발주 현황 0313 " xfId="194"/>
    <cellStyle name="7_DVDP 발주 현황 담당별 대조0422 " xfId="195"/>
    <cellStyle name="A¨­???? [0]_2000¨?OER " xfId="5"/>
    <cellStyle name="A¨­????_2000¨?OER " xfId="6"/>
    <cellStyle name="A¨­￠￢￠O [0]_  A¨u  CO  " xfId="86"/>
    <cellStyle name="A¨­¢¬¢Ò [0]_2000¨ùOER " xfId="7"/>
    <cellStyle name="A¨­￠￢￠O [0]_INQUIRY ￠?￥i¨u¡AAⓒ￢Aⓒª " xfId="163"/>
    <cellStyle name="A¨­￠￢￠O_  A¨u  CO  " xfId="87"/>
    <cellStyle name="A¨­¢¬¢Ò_2000¨ùOER " xfId="8"/>
    <cellStyle name="A¨­￠￢￠O_INQUIRY ￠?￥i¨u¡AAⓒ￢Aⓒª " xfId="164"/>
    <cellStyle name="AeE­ [0]_  A¾  CO  " xfId="9"/>
    <cellStyle name="AeE- [0]_?c?A " xfId="10"/>
    <cellStyle name="AeE­ [0]_°³AI¿μ¾÷ " xfId="198"/>
    <cellStyle name="ÅëÈ­ [0]_½ÇÀûÇöÈ² " xfId="11"/>
    <cellStyle name="AeE­ [0]_¾c½A " xfId="12"/>
    <cellStyle name="AeE- [0]_4PART " xfId="13"/>
    <cellStyle name="AeE­ [0]_6¿u2A°AO " xfId="14"/>
    <cellStyle name="AeE- [0]_64-C STEPPER 줩!줩o?A줩줗(PHOTO) " xfId="15"/>
    <cellStyle name="AeE­ [0]_95³aAN°y¼o·R " xfId="16"/>
    <cellStyle name="AeE- [0]_953aAN줩y?o좵R " xfId="17"/>
    <cellStyle name="AeE­ [0]_AMT " xfId="18"/>
    <cellStyle name="AeE- [0]_C줩좲no줩 " xfId="19"/>
    <cellStyle name="ÅëÈ­ [0]_INQUIRY ¿µ¾÷ÃßÁø " xfId="20"/>
    <cellStyle name="AeE­ [0]_INQUIRY ¿μ¾÷AßAø " xfId="21"/>
    <cellStyle name="AeE­_  A¾  CO  " xfId="22"/>
    <cellStyle name="ÅëÈ­_  Á¾  ÇÕ  " xfId="165"/>
    <cellStyle name="AeE­_ ¸n A÷_V100 ºI¹I,³≫¼o 2.2 PILOT " xfId="199"/>
    <cellStyle name="AeE-_?c?A " xfId="23"/>
    <cellStyle name="AeE­_°³AI¿μ¾÷ " xfId="200"/>
    <cellStyle name="ÅëÈ­_½ÇÀûÇöÈ² " xfId="24"/>
    <cellStyle name="AeE­_¾c½A " xfId="25"/>
    <cellStyle name="AeE-_4PART " xfId="26"/>
    <cellStyle name="AeE­_6¿u2A°AO " xfId="27"/>
    <cellStyle name="AeE-_64-C STEPPER 줩!줩o?A줩줗(PHOTO) " xfId="28"/>
    <cellStyle name="AeE­_95³aAN°y¼o·R " xfId="29"/>
    <cellStyle name="AeE-_953aAN줩y?o좵R " xfId="30"/>
    <cellStyle name="AeE­_AMT " xfId="31"/>
    <cellStyle name="AeE-_C줩좲no줩 " xfId="32"/>
    <cellStyle name="ÅëÈ­_INQUIRY ¿µ¾÷ÃßÁø " xfId="33"/>
    <cellStyle name="AeE­_INQUIRY ¿μ¾÷AßAø " xfId="34"/>
    <cellStyle name="AeE¡? [0]_2000¨?OER " xfId="35"/>
    <cellStyle name="AeE¡?_2000¨?OER " xfId="36"/>
    <cellStyle name="AeE¡© [0]_2000¨ùOER " xfId="37"/>
    <cellStyle name="AeE¡©_2000¨ùOER " xfId="38"/>
    <cellStyle name="AeE¡ⓒ [0]_  A¨u  CO  " xfId="88"/>
    <cellStyle name="AeE¡ⓒ_  A¨u  CO  " xfId="89"/>
    <cellStyle name="AÞ¸¶ [0]_  A¾  CO  " xfId="39"/>
    <cellStyle name="ÄÞ¸¶ [0]_½ÇÀûÇöÈ² " xfId="40"/>
    <cellStyle name="AÞ¸¶ [0]_INQUIRY ¿μ¾÷AßAø " xfId="90"/>
    <cellStyle name="AÞ¸¶_  A¾  CO  " xfId="41"/>
    <cellStyle name="ÄÞ¸¶_  Á¾  ÇÕ  " xfId="166"/>
    <cellStyle name="AÞ¸¶_°³AI¿μ¾÷ " xfId="201"/>
    <cellStyle name="ÄÞ¸¶_½ÇÀûÇöÈ² " xfId="42"/>
    <cellStyle name="AÞ¸¶_¾c½A " xfId="43"/>
    <cellStyle name="ÄÞ¸¶_INQUIRY ¿µ¾÷ÃßÁø " xfId="91"/>
    <cellStyle name="AÞ¸¶_INQUIRY ¿μ¾÷AßAø " xfId="92"/>
    <cellStyle name="AT좲? [0]_?c?A " xfId="44"/>
    <cellStyle name="AT좲?_?c?A " xfId="45"/>
    <cellStyle name="C¡?A¨ª_2000¨?OER " xfId="46"/>
    <cellStyle name="C¡IA¨ª_  A¨u  CO  " xfId="93"/>
    <cellStyle name="C¡ÍA¨ª_2000¨ùOER " xfId="47"/>
    <cellStyle name="C￥AØ_  A¾  CO  " xfId="48"/>
    <cellStyle name="Ç¥ÁØ_¿¬±¸°³¹ßºñ(°èÁ¤º°) " xfId="49"/>
    <cellStyle name="C￥AØ_¿¹≫e¿aA≫ " xfId="50"/>
    <cellStyle name="Ç¥ÁØ_0N-HANDLING " xfId="167"/>
    <cellStyle name="C￥AØ_12AO " xfId="51"/>
    <cellStyle name="Ç¥ÁØ_5-1±¤°í " xfId="52"/>
    <cellStyle name="C￥AØ_5-1±¤°i _6RCB1 " xfId="53"/>
    <cellStyle name="Ç¥ÁØ_64MSD LGS Vs. Dese " xfId="54"/>
    <cellStyle name="C￥AØ_7¿u~12¿u Aa°i ¿¹≫o " xfId="55"/>
    <cellStyle name="Ç¥ÁØ_Áý°èÇ¥(2¿ù) " xfId="94"/>
    <cellStyle name="C￥AØ_CoAo¹yAI °A¾×¿ⓒ½A " xfId="95"/>
    <cellStyle name="Ç¥ÁØ_Sheet1_¿µ¾÷ÇöÈ² " xfId="56"/>
    <cellStyle name="C￥AØ_Sheet1_4PART " xfId="57"/>
    <cellStyle name="Ç¥ÁØ_Sheet1_Áý°èÇ¥(2¿ù) " xfId="58"/>
    <cellStyle name="C￥AØ_SOON1 " xfId="59"/>
    <cellStyle name="Ç¥ÁØ_TOTAL_¿¬±¸°³¹ßºñ(°èÁ¤º°) " xfId="60"/>
    <cellStyle name="C￥AØ_trr-runsheet . full . final " xfId="61"/>
    <cellStyle name="Ç¥ÁØ_trr-runsheet . full . final " xfId="62"/>
    <cellStyle name="ⓒoe¨￢¨￠Aⓒ÷_AIAIC¡ÆAuCoEⓒ÷ " xfId="96"/>
    <cellStyle name="Comma" xfId="63"/>
    <cellStyle name="Comma [0]" xfId="64"/>
    <cellStyle name="Comma_   " xfId="168"/>
    <cellStyle name="Currency" xfId="65"/>
    <cellStyle name="Currency [0]" xfId="66"/>
    <cellStyle name="Currency_   " xfId="169"/>
    <cellStyle name="Currency1" xfId="67"/>
    <cellStyle name="C줔AO_  FAB AIA?  " xfId="68"/>
    <cellStyle name="Followed Hyperlink" xfId="69"/>
    <cellStyle name="Hyperlink" xfId="70"/>
    <cellStyle name="Millares [0]_2AV_M_M " xfId="170"/>
    <cellStyle name="Millares_2AV_M_M " xfId="171"/>
    <cellStyle name="Moneda [0]_2AV_M_M " xfId="172"/>
    <cellStyle name="Moneda_2AV_M_M " xfId="173"/>
    <cellStyle name="Normal1" xfId="71"/>
    <cellStyle name="Normal2" xfId="72"/>
    <cellStyle name="Normal3" xfId="73"/>
    <cellStyle name="Normal4" xfId="74"/>
    <cellStyle name="Percent" xfId="75"/>
    <cellStyle name="강조색1" xfId="217" builtinId="29" customBuiltin="1"/>
    <cellStyle name="강조색2" xfId="221" builtinId="33" customBuiltin="1"/>
    <cellStyle name="강조색3" xfId="225" builtinId="37" customBuiltin="1"/>
    <cellStyle name="강조색4" xfId="229" builtinId="41" customBuiltin="1"/>
    <cellStyle name="강조색5" xfId="233" builtinId="45" customBuiltin="1"/>
    <cellStyle name="강조색6" xfId="237" builtinId="49" customBuiltin="1"/>
    <cellStyle name="경고문" xfId="214" builtinId="11" customBuiltin="1"/>
    <cellStyle name="계산" xfId="211" builtinId="22" customBuiltin="1"/>
    <cellStyle name="咬訌裝?report-2 " xfId="76"/>
    <cellStyle name="나쁨" xfId="208" builtinId="27" customBuiltin="1"/>
    <cellStyle name="똿뗦먛귟 [0.00]_NT Server " xfId="77"/>
    <cellStyle name="똿뗦먛귟_NT Server " xfId="78"/>
    <cellStyle name="묮뎋 [0.00]_PRODUCT DETAIL Q3 (2)_6.Sample ¹YAa³≫¿ª " xfId="174"/>
    <cellStyle name="묮뎋_PRODUCT DETAIL Q3 (2)_6.Sample ¹YAa³≫¿ª " xfId="175"/>
    <cellStyle name="밍? [0]_엄넷?? " xfId="176"/>
    <cellStyle name="밍?_엄넷?? " xfId="177"/>
    <cellStyle name="백 " xfId="178"/>
    <cellStyle name="백분율" xfId="244" builtinId="5" hidden="1"/>
    <cellStyle name="백분율 2" xfId="255"/>
    <cellStyle name="보통" xfId="209" builtinId="28" customBuiltin="1"/>
    <cellStyle name="뷰A? [0]_엄넷?? " xfId="179"/>
    <cellStyle name="뷰A?_엄넷?? " xfId="180"/>
    <cellStyle name="새귑[0]_롤痰삠悧 " xfId="181"/>
    <cellStyle name="새귑_롤痰삠悧 " xfId="182"/>
    <cellStyle name="설명 텍스트" xfId="215" builtinId="53" customBuiltin="1"/>
    <cellStyle name="셀 확인" xfId="213" builtinId="23" customBuiltin="1"/>
    <cellStyle name="쉼표" xfId="241" builtinId="3" hidden="1"/>
    <cellStyle name="쉼표 [0]" xfId="79" builtinId="6" hidden="1"/>
    <cellStyle name="쉼표 [0]" xfId="246" builtinId="6"/>
    <cellStyle name="쉼표 [0] 10" xfId="256"/>
    <cellStyle name="쉼표 [0] 11" xfId="257"/>
    <cellStyle name="쉼표 [0] 2" xfId="251"/>
    <cellStyle name="쉼표 [0] 2 2" xfId="258"/>
    <cellStyle name="쉼표 [0] 2 2 2" xfId="253"/>
    <cellStyle name="쉼표 [0] 2 3" xfId="279"/>
    <cellStyle name="쉼표 [0] 3" xfId="259"/>
    <cellStyle name="쉼표 [0] 35 4 2" xfId="260"/>
    <cellStyle name="쉼표 [0] 37" xfId="261"/>
    <cellStyle name="쉼표 [0] 4" xfId="262"/>
    <cellStyle name="쉼표 [0] 5" xfId="276"/>
    <cellStyle name="쉼표 [0] 6" xfId="282"/>
    <cellStyle name="연결된 셀" xfId="212" builtinId="24" customBuiltin="1"/>
    <cellStyle name="요약" xfId="216" builtinId="25" customBuiltin="1"/>
    <cellStyle name="입력" xfId="80" builtinId="20" customBuiltin="1"/>
    <cellStyle name="제목" xfId="202" builtinId="15" customBuiltin="1"/>
    <cellStyle name="제목 1" xfId="203" builtinId="16" customBuiltin="1"/>
    <cellStyle name="제목 2" xfId="204" builtinId="17" customBuiltin="1"/>
    <cellStyle name="제목 3" xfId="205" builtinId="18" customBuiltin="1"/>
    <cellStyle name="제목 4" xfId="206" builtinId="19" customBuiltin="1"/>
    <cellStyle name="좋음" xfId="207" builtinId="26" customBuiltin="1"/>
    <cellStyle name="差_TOTAL 06112 REV-001 " xfId="196"/>
    <cellStyle name="출력" xfId="210" builtinId="21" customBuiltin="1"/>
    <cellStyle name="콤냡?&lt;_x000f_$??: `1_1 " xfId="183"/>
    <cellStyle name="콤냡?&lt;_x000f_$??:_x0009_`1_1 " xfId="81"/>
    <cellStyle name="콤마 [0]_   " xfId="82"/>
    <cellStyle name="콤마_   " xfId="83"/>
    <cellStyle name="통화" xfId="242" builtinId="4" hidden="1"/>
    <cellStyle name="통화 [0]" xfId="243" builtinId="7" hidden="1"/>
    <cellStyle name="통화 [0ဠ_Model mix1_원가 " xfId="84"/>
    <cellStyle name="표준" xfId="0" builtinId="0"/>
    <cellStyle name="표준 10" xfId="254"/>
    <cellStyle name="표준 2" xfId="249"/>
    <cellStyle name="표준 2 2" xfId="263"/>
    <cellStyle name="표준 2 2 2 2 30" xfId="264"/>
    <cellStyle name="표준 2 3" xfId="265"/>
    <cellStyle name="표준 2 4" xfId="266"/>
    <cellStyle name="표준 208 2 2" xfId="267"/>
    <cellStyle name="표준 210" xfId="268"/>
    <cellStyle name="표준 3" xfId="269"/>
    <cellStyle name="표준 3 2" xfId="270"/>
    <cellStyle name="표준 3 6 7" xfId="271"/>
    <cellStyle name="표준 3 6 7 2" xfId="281"/>
    <cellStyle name="표준 4" xfId="248"/>
    <cellStyle name="표준 5" xfId="272"/>
    <cellStyle name="표준 5 10" xfId="273"/>
    <cellStyle name="표준 5 10 2" xfId="280"/>
    <cellStyle name="표준 6" xfId="274"/>
    <cellStyle name="표준 7" xfId="247"/>
    <cellStyle name="표준 8" xfId="277"/>
    <cellStyle name="표준 9" xfId="278"/>
    <cellStyle name="표준_Sheet1" xfId="252"/>
    <cellStyle name="표준_견적양식" xfId="250"/>
    <cellStyle name="표준_안양건물" xfId="245"/>
    <cellStyle name="하이퍼링크" xfId="85" builtinId="8" hidden="1"/>
    <cellStyle name="하이퍼링크 2" xfId="275"/>
    <cellStyle name="好_TOTAL 06112 REV-001 " xfId="19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63" Type="http://schemas.openxmlformats.org/officeDocument/2006/relationships/externalLink" Target="externalLinks/externalLink57.xml"/><Relationship Id="rId68" Type="http://schemas.openxmlformats.org/officeDocument/2006/relationships/sharedStrings" Target="sharedStrings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66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61" Type="http://schemas.openxmlformats.org/officeDocument/2006/relationships/externalLink" Target="externalLinks/externalLink55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externalLink" Target="externalLinks/externalLink54.xml"/><Relationship Id="rId65" Type="http://schemas.openxmlformats.org/officeDocument/2006/relationships/externalLink" Target="externalLinks/externalLink59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64" Type="http://schemas.openxmlformats.org/officeDocument/2006/relationships/externalLink" Target="externalLinks/externalLink58.xml"/><Relationship Id="rId69" Type="http://schemas.openxmlformats.org/officeDocument/2006/relationships/calcChain" Target="calcChain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Relationship Id="rId67" Type="http://schemas.openxmlformats.org/officeDocument/2006/relationships/styles" Target="styles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externalLink" Target="externalLinks/externalLink5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76;&#49457;&#50756;\&#50896;&#44032;2\111\MSOFFICE\HEXCEL\&#47700;&#47540;&#47536;&#52236;\consolidate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DOS\&#50696;&#48708;&#47732;&#51217;&#54633;&#44201;&#51088;\02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PSML1\datagrp\IBK\COMPANY\HYUNELEC\1998\m&amp;a\Tom\MODE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3312\my%20documents\99&#49345;&#48152;&#44592;&#51092;&#50529;\9906%2520&#51116;&#47924;&#51228;&#54364;(&#49345;&#48152;&#44592;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&#44228;&#54925;_&#51060;&#46041;\PLN2k0_dat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Startup" Target="POWER7.XLA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PSML1\datagrp\M_CHO\HOLDERBANK\models\tuna%20dcf\dreamdcf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337;&#44260;\00&#45380;\10&#26376;\&#49457;&#44284;&#48516;&#49437;1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0JHKIM\&#54032;&#47588;\96\GC200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kkfa45\&#45224;&#49345;&#50756;-&#50641;&#49472;\&#52292;&#44428;&#48516;&#49437;\2000&#45380;\&#52292;&#44428;&#51092;&#44256;&#47749;&#49464;(&#48372;&#51221;&#54980;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ODUCT\&#54364;&#51456;&#44204;&#512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NYJ\JMN\PLAN\97PLAN\0924\&#51228;&#54408;&#4832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48337;&#44540;\&#49328;&#50629;&#51204;&#51088;(&#51452;)\EXCEL\BANG\BANG96\01&#50900;TT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2\FI2F\AAA97\&#49345;&#48152;&#44592;\&#44277;&#52292;\&#48176;&#52824;&#44277;&#47928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ODUCT\&#51648;&#51216;&#54924;&#5103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48337;&#44540;\&#49328;&#50629;&#51204;&#51088;(&#51452;)\&#44204;&#51201;\12&#50900;&#44204;&#51201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INDOWS\TEMP\2000&#44228;&#54925;\&#54616;&#48152;&#44592;&#51473;&#51109;&#44592;\&#49688;&#51221;&#44228;&#54925;%20&#50577;&#49885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2002&#44208;&#49328;\&#51064;&#52380;\02.&#49373;&#49328;%20&#51064;&#52380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76;&#44552;&#46976;\5&#52264;10_30\OFFICE21\0B04777\98MRS&#9679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5824;&#54840;\C\DOS\&#50696;&#48708;&#47732;&#51217;&#54633;&#44201;&#51088;\02d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APPS\EXCEL\CAAP\ABB15296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PSML1\datagrp\IBK\COMPANY\HYUNELEC\1998\m&amp;a\Tom\SEN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ORK\&#48288;&#46300;&#47196;\TAX\&#44208;&#49328;&#51088;&#47308;\98&#44208;&#49328;\&#44208;&#49328;&#51088;&#47308;98&#19978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lcdware.hylcd.com/1.2000&#45380;%20&#47568;%20%20&#44208;%20%20&#49328;/1.&#51116;&#47924;&#51228;&#54364;/&#44048;&#49324;&#48372;&#44256;&#49436;/2001&#45380;3&#50900;19&#51068;DRAFT/EXPRESS/8706384/&#50808;&#54868;961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~1\Compaq\LOCALS~1\Temp\2003&#45380;&#44592;&#47568;&#51116;&#44256;&#44552;&#50529;_&#44036;&#51217;&#51228;&#50808;(&#54217;&#44032;&#44048;&#54980;)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ings.iljin.co.kr/&#45236;&#51089;&#50629;/1.&#44048;&#49324;/ITW%20SF/2003&#45380;/&#44592;&#47568;/&#48372;&#44256;&#49436;/&#44397;&#47928;&#48372;&#44256;&#49436;/2262%20WTB_2003_0210(&#49688;&#51221;)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TYDATA\&#49552;&#51061;\97&#45380;&#49888;&#44228;&#54925;\&#50900;&#48324;\0JHKIM\&#54032;&#47588;\96\GC2000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ings.iljin.co.kr/Documents%20and%20Settings/ijmail/My%20Documents/dongwook/2003&#45380;&#46020;/&#44208;&#49328;%202003&#45380;&#46020;/&#44048;&#49324;&#54980;&#51088;&#47308;(2003)/8236%20display_&#50896;&#44032;&#44228;&#49328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microsoft.com/office/2006/relationships/xlExternalLinkPath/xlPathMissing" Target="%20%205431%20&#51116;&#44256;&#51088;&#49328;(2.10)&#51032;%20&#50892;&#53356;&#49884;&#53944;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45236;&#47928;&#49436;\&#54924;&#44228;&#51088;&#47308;\CLOSING(2005YR)\05_4Q\Documents%20and%20Settings\inpark\My%20Documents\My%20Documents\My%20Documents\&#45453;&#50629;&#44592;&#48152;&#44277;&#49324;\&#51312;&#49436;\Trial%20Balance1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45236;&#47928;&#49436;\&#54924;&#44228;&#51088;&#47308;\CLOSING(2005YR)\05_4Q\&#50577;&#54952;&#49437;\MY%20DOCUMENT\AUDIT-Anjin&amp;Co\2003&#45380;\2003&#45380;%20&#44592;&#47568;\7.&#49457;&#51652;&#49548;&#51116;\&#48372;&#44256;&#49436;\2261%20Trial%20Balance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My%20Documents\98&#49324;&#50629;&#44228;&#54925;\&#49324;&#50629;&#44228;&#54925;\MSOFFICE\HEXCEL\&#49552;&#51061;&#49892;&#51201;\MACRO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51089;&#50629;&#50756;&#47308;\LG&#44228;&#50676;&#49324;\My%20Documents\&#51648;&#49688;\&#44148;&#52629;&#47932;&#44032;&#51648;&#4968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51089;&#50629;&#50756;&#47308;\LG&#51204;&#51088;(&#48708;&#54408;)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&#50629;&#47924;/&#48372;&#44256;&#49436;&#44288;&#47144;/&#47932;&#44032;&#48372;&#51221;&#51648;&#4968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ings.iljin.co.kr/Documents%20and%20Settings/emailtou/Local%20Settings/Temporary%20Internet%20Files/OLK2/&#44208;&#49328;/2000&#45380;&#44208;&#49328;/3&#48516;&#44592;/Thru0003(cpa-&#51088;&#44552;)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51089;&#50629;&#50756;&#47308;\&#51648;&#49688;\&#44148;&#52629;&#51648;&#49688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51089;&#50629;&#50756;&#47308;\&#44032;&#50529;\LG&#51221;&#48372;&#53685;&#49888;(&#44032;&#49328;&#46041;97)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6041;&#49688;\WORK\Work\&#44221;&#50689;&#44288;&#47532;\&#49324;&#50629;&#44228;&#54925;\2003&#49324;&#50629;&#44228;&#54925;\2003&#49324;&#50629;&#44228;&#54925;(1128)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337;&#44260;\00&#45380;\databank\&#49324;&#50629;&#44228;&#54925;\01&#45380;\&#44221;&#50689;&#44228;&#54925;\&#51060;&#52380;\&#49688;&#48520;&#48143;%20&#49552;&#51061;02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MSOFFICE\HEXCEL\&#49552;&#51061;&#49892;&#51201;\MACRO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76;&#44552;&#46976;\5&#52264;10_30\My%20Documents\&#51060;&#46041;&#53685;&#49888;\&#44221;&#50689;&#51088;&#47308;\98&#44221;&#50689;&#44228;\MAIN\MV&#53804;&#51088;~1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pbm&#44208;&#49328;&#48372;&#44256;&#49436;\WINDOWS\TEMP\&#49552;&#51061;\97&#45380;&#49888;&#44228;&#54925;\&#50900;&#48324;\0JHKIM\&#54032;&#47588;\96\GC2000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pbm&#44208;&#49328;&#48372;&#44256;&#49436;\KTYDATA\&#49552;&#51061;\97&#45380;&#49888;&#44228;&#54925;\&#50900;&#48324;\0JHKIM\&#54032;&#47588;\96\GC20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@user\&#50896;&#44032;2003\&#44592;&#52488;&#51116;&#44256;%20R3%20Upload\&#51228;&#54408;\&#51116;&#44256;&#51088;&#49328;2003&#45380;10&#50900;_&#48512;&#49328;,&#50577;&#49328;(&#51116;&#44277;&#54252;&#54632;)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51089;&#50629;&#50756;&#47308;\LG&#44228;&#50676;&#49324;\&#44148;&#47932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5824;&#54840;\C\MSOFFICE\HEXCEL\&#49552;&#51061;&#49892;&#51201;\MACR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S\&#50696;&#48708;&#47732;&#51217;&#54633;&#44201;&#51088;\02d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&#49552;&#51061;\97&#45380;&#49888;&#44228;&#54925;\&#50900;&#48324;\0JHKIM\&#54032;&#47588;\96\GC200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9437;\C\DOS\&#50696;&#48708;&#47732;&#51217;&#54633;&#44201;&#51088;\02d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9437;\C\MSOFFICE\HEXCEL\&#49552;&#51061;&#49892;&#51201;\MACRO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c3.officeware.hei.co.kr/EXPRESS/TEMP/EXPRESS/8706384/&#50808;&#54868;9612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ings.iljin.co.kr/&#54616;&#45208;&#47196;&#46300;&#47548;/2003&#48152;&#44592;&#44160;&#53664;/&#54616;&#45208;&#47196;&#46300;&#47548;-&#54788;&#44552;&#55120;&#47492;&#54364;(&#48152;&#44592;)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ings.iljin.co.kr/&#54616;&#45208;&#47196;&#46300;&#47548;/2003&#48152;&#44592;&#44160;&#53664;/&#54616;&#45208;&#47196;&#46300;&#47548;-&#54788;&#44552;&#55120;&#47492;&#54364;(2&#48516;&#44592;)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8276;&#49688;\&#48276;&#49688;&#48169;\KHK\&#51068;&#48152;&#51032;&#50557;\&#49324;&#50629;&#44228;&#54925;\0JHKIM\&#54032;&#47588;\96\GC20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My%20Documents\&#45236;&#50857;&#51200;&#51109;&#54632;\My%20Documents\&#51076;&#45824;&#52264;\2001&#45380;&#51076;&#45824;&#52264;\2001083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PSML1\datagrp\OLDSTUFF\ITALY\CAGIVA\COMPS\TAB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INDOWS\TEMP\&#44221;&#50689;&#48372;&#44256;&#51088;&#47308;\2000&#44228;&#54925;\&#54616;&#48152;&#44592;&#51473;&#51109;&#44592;\&#49688;&#51221;&#44228;&#54925;%20&#50577;&#49885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S\&#50696;&#48708;&#47732;&#51217;&#54633;&#44201;&#51088;\02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ucture Summary"/>
      <sheetName val="Cover"/>
      <sheetName val="Switches"/>
      <sheetName val="Trans"/>
      <sheetName val="Summary"/>
      <sheetName val="RatioSens"/>
      <sheetName val="Merger"/>
      <sheetName val="Ass."/>
      <sheetName val="Contri"/>
      <sheetName val="IS"/>
      <sheetName val="CF"/>
      <sheetName val="BS"/>
      <sheetName val="98Init BS"/>
      <sheetName val="Init BS"/>
      <sheetName val="Debt"/>
      <sheetName val="D&amp;A"/>
      <sheetName val="E_Returns"/>
      <sheetName val="CF_Returns"/>
      <sheetName val="ppt output"/>
      <sheetName val="CHECK"/>
      <sheetName val="BACKUP"/>
      <sheetName val="CFSens"/>
      <sheetName val="Structure_Summary"/>
      <sheetName val="Ass_"/>
      <sheetName val="98Init_BS"/>
      <sheetName val="Init_BS"/>
      <sheetName val="ppt_output"/>
      <sheetName val="comps LFY+"/>
      <sheetName val="HDI implied"/>
      <sheetName val="예금명세"/>
    </sheetNames>
    <sheetDataSet>
      <sheetData sheetId="0" refreshError="1"/>
      <sheetData sheetId="1" refreshError="1"/>
      <sheetData sheetId="2"/>
      <sheetData sheetId="3" refreshError="1">
        <row r="1">
          <cell r="A1" t="str">
            <v>Project Tom - Semi &amp; Jerry</v>
          </cell>
          <cell r="K1" t="str">
            <v>Cash</v>
          </cell>
          <cell r="L1">
            <v>0.30000000000000004</v>
          </cell>
        </row>
        <row r="2">
          <cell r="A2" t="str">
            <v>Transaction Structure and Assumptions</v>
          </cell>
          <cell r="K2" t="str">
            <v>Stock</v>
          </cell>
          <cell r="L2">
            <v>0.7</v>
          </cell>
        </row>
        <row r="3">
          <cell r="A3" t="str">
            <v>US$ mm, except per share data</v>
          </cell>
        </row>
        <row r="5">
          <cell r="A5" t="str">
            <v>Transaction Assumptions (a)</v>
          </cell>
          <cell r="D5" t="str">
            <v>Won</v>
          </cell>
          <cell r="E5" t="str">
            <v>US$</v>
          </cell>
          <cell r="H5" t="str">
            <v>Sources and Uses of Funds</v>
          </cell>
        </row>
        <row r="6">
          <cell r="A6" t="str">
            <v>ACQUIROR Share price as of</v>
          </cell>
          <cell r="C6" t="str">
            <v>9/5/98</v>
          </cell>
          <cell r="D6">
            <v>30600</v>
          </cell>
          <cell r="E6">
            <v>21.103448275862068</v>
          </cell>
          <cell r="H6" t="str">
            <v>Uses:</v>
          </cell>
        </row>
        <row r="7">
          <cell r="A7" t="str">
            <v>TARGET Share Price as of</v>
          </cell>
          <cell r="C7" t="str">
            <v>9/5/98</v>
          </cell>
          <cell r="D7">
            <v>10350</v>
          </cell>
          <cell r="E7">
            <v>7.1379310344827589</v>
          </cell>
          <cell r="H7" t="str">
            <v>Purchase Price of Common Equity</v>
          </cell>
          <cell r="K7">
            <v>994.45655172413797</v>
          </cell>
          <cell r="L7">
            <v>0.98703888334995016</v>
          </cell>
          <cell r="P7">
            <v>0</v>
          </cell>
        </row>
        <row r="8">
          <cell r="H8" t="str">
            <v>Refinance TARGET Debt</v>
          </cell>
          <cell r="K8">
            <v>0</v>
          </cell>
          <cell r="L8">
            <v>0</v>
          </cell>
        </row>
        <row r="9">
          <cell r="A9" t="str">
            <v>Offer Price</v>
          </cell>
          <cell r="D9">
            <v>20700</v>
          </cell>
          <cell r="E9">
            <v>14.275862068965518</v>
          </cell>
          <cell r="H9" t="str">
            <v>Transaction Expenses</v>
          </cell>
          <cell r="K9">
            <v>13.058520376175549</v>
          </cell>
          <cell r="L9">
            <v>1.2961116650049851E-2</v>
          </cell>
        </row>
        <row r="10">
          <cell r="A10" t="str">
            <v>Premium Over Market Price</v>
          </cell>
          <cell r="E10">
            <v>1</v>
          </cell>
          <cell r="H10" t="str">
            <v xml:space="preserve">     Total Uses:</v>
          </cell>
          <cell r="K10">
            <v>1007.5150721003135</v>
          </cell>
          <cell r="L10">
            <v>1</v>
          </cell>
        </row>
        <row r="11">
          <cell r="A11" t="str">
            <v>Exchange Ratio</v>
          </cell>
          <cell r="E11">
            <v>0.67647058823529416</v>
          </cell>
          <cell r="H11" t="str">
            <v>Sources:</v>
          </cell>
        </row>
        <row r="12">
          <cell r="H12" t="str">
            <v>Existing Cash Balances</v>
          </cell>
          <cell r="K12">
            <v>0</v>
          </cell>
          <cell r="L12">
            <v>0</v>
          </cell>
        </row>
        <row r="13">
          <cell r="A13" t="str">
            <v>TARGET Shares Outstanding</v>
          </cell>
          <cell r="E13">
            <v>69.66</v>
          </cell>
          <cell r="H13" t="str">
            <v>Revolving Bank Debt</v>
          </cell>
          <cell r="J13">
            <v>0.11499999999999999</v>
          </cell>
          <cell r="K13">
            <v>311.39548589341695</v>
          </cell>
          <cell r="L13">
            <v>0.30907278165503488</v>
          </cell>
        </row>
        <row r="14">
          <cell r="A14" t="str">
            <v>Options Outstanding</v>
          </cell>
          <cell r="E14">
            <v>0</v>
          </cell>
          <cell r="K14">
            <v>0</v>
          </cell>
          <cell r="L14">
            <v>0</v>
          </cell>
        </row>
        <row r="15">
          <cell r="K15">
            <v>0</v>
          </cell>
          <cell r="L15">
            <v>0</v>
          </cell>
        </row>
        <row r="16">
          <cell r="A16" t="str">
            <v>Offer Value (b)</v>
          </cell>
          <cell r="E16">
            <v>994.45655172413797</v>
          </cell>
          <cell r="K16">
            <v>0</v>
          </cell>
          <cell r="L16">
            <v>0</v>
          </cell>
        </row>
        <row r="17">
          <cell r="H17" t="str">
            <v>ACQUIROR Common Stock</v>
          </cell>
          <cell r="K17">
            <v>696.11958620689654</v>
          </cell>
          <cell r="L17">
            <v>0.69092721834496507</v>
          </cell>
        </row>
        <row r="18">
          <cell r="A18" t="str">
            <v xml:space="preserve">Plus:  Debt Outstanding </v>
          </cell>
          <cell r="E18">
            <v>4476.1611814464914</v>
          </cell>
          <cell r="H18" t="str">
            <v>ACQUIROR Warrants</v>
          </cell>
          <cell r="K18">
            <v>0</v>
          </cell>
          <cell r="L18">
            <v>0</v>
          </cell>
        </row>
        <row r="19">
          <cell r="A19" t="str">
            <v xml:space="preserve">Less:  Cash </v>
          </cell>
          <cell r="E19">
            <v>-25.000000000000057</v>
          </cell>
          <cell r="H19" t="str">
            <v xml:space="preserve">     Total Sources:</v>
          </cell>
          <cell r="K19">
            <v>1007.5150721003135</v>
          </cell>
          <cell r="L19">
            <v>1</v>
          </cell>
        </row>
        <row r="20">
          <cell r="A20" t="str">
            <v>Less:  Option Proceeds @</v>
          </cell>
          <cell r="C20">
            <v>0</v>
          </cell>
          <cell r="E20">
            <v>0</v>
          </cell>
        </row>
        <row r="21">
          <cell r="A21" t="str">
            <v>Plus:  Financing Fees</v>
          </cell>
          <cell r="E21">
            <v>3.1139548589341697</v>
          </cell>
          <cell r="H21" t="str">
            <v>Financing Fees</v>
          </cell>
        </row>
        <row r="22">
          <cell r="A22" t="str">
            <v>Plus:  Transaction Expenses @</v>
          </cell>
          <cell r="C22">
            <v>0.01</v>
          </cell>
          <cell r="E22">
            <v>9.9445655172413794</v>
          </cell>
          <cell r="H22" t="str">
            <v>Revolving Bank Debt</v>
          </cell>
          <cell r="J22">
            <v>7</v>
          </cell>
          <cell r="K22">
            <v>0.01</v>
          </cell>
          <cell r="L22">
            <v>3.1139548589341697</v>
          </cell>
        </row>
        <row r="23">
          <cell r="J23">
            <v>7</v>
          </cell>
          <cell r="K23">
            <v>0.01</v>
          </cell>
          <cell r="L23">
            <v>0</v>
          </cell>
        </row>
        <row r="24">
          <cell r="A24" t="str">
            <v>Transaction Value</v>
          </cell>
          <cell r="E24">
            <v>5458.6762535468051</v>
          </cell>
          <cell r="J24">
            <v>10</v>
          </cell>
          <cell r="K24">
            <v>0.02</v>
          </cell>
          <cell r="L24">
            <v>0</v>
          </cell>
        </row>
        <row r="25">
          <cell r="H25" t="str">
            <v xml:space="preserve">     Total Financing Fees</v>
          </cell>
          <cell r="L25">
            <v>3.1139548589341697</v>
          </cell>
        </row>
        <row r="27">
          <cell r="A27" t="str">
            <v>Shares Outstanding</v>
          </cell>
          <cell r="H27" t="str">
            <v>Calculation of Goodwill</v>
          </cell>
        </row>
        <row r="28">
          <cell r="A28" t="str">
            <v>ACQUIROR Shares Outstanding</v>
          </cell>
          <cell r="E28">
            <v>85.882844449197876</v>
          </cell>
          <cell r="H28" t="str">
            <v>Price Paid for Equity (net of option proceeds)</v>
          </cell>
          <cell r="L28">
            <v>994.45655172413797</v>
          </cell>
        </row>
        <row r="29">
          <cell r="A29" t="str">
            <v>ACQUIROR Shares Issued</v>
          </cell>
          <cell r="E29">
            <v>32.986058823529412</v>
          </cell>
          <cell r="H29" t="str">
            <v>Plus:  Non-Financing Transaction Expenses</v>
          </cell>
          <cell r="L29">
            <v>9.9445655172413794</v>
          </cell>
        </row>
        <row r="30">
          <cell r="A30" t="str">
            <v>Pro Forma ACQUIROR Shares</v>
          </cell>
          <cell r="E30">
            <v>118.86890327272729</v>
          </cell>
          <cell r="H30" t="str">
            <v>Less:  Book Value</v>
          </cell>
          <cell r="L30">
            <v>-236.61426432766729</v>
          </cell>
        </row>
        <row r="31">
          <cell r="H31" t="str">
            <v>Less:  Asset Writeup</v>
          </cell>
          <cell r="J31">
            <v>15</v>
          </cell>
          <cell r="K31" t="str">
            <v>yrs avg. life</v>
          </cell>
          <cell r="L31">
            <v>0</v>
          </cell>
        </row>
        <row r="32">
          <cell r="A32" t="str">
            <v>% Ownership of Combined Entity:</v>
          </cell>
          <cell r="H32" t="str">
            <v>Less:  Working Capital Writeup</v>
          </cell>
          <cell r="L32">
            <v>0</v>
          </cell>
        </row>
        <row r="33">
          <cell r="A33" t="str">
            <v xml:space="preserve">     ACQUIROR Shareholders</v>
          </cell>
          <cell r="E33">
            <v>0.72250052019199895</v>
          </cell>
          <cell r="H33" t="str">
            <v>Less:  Overfunded Pension Asset</v>
          </cell>
          <cell r="L33">
            <v>0</v>
          </cell>
        </row>
        <row r="34">
          <cell r="A34" t="str">
            <v xml:space="preserve">          Hyundai Group's Shares </v>
          </cell>
          <cell r="E34">
            <v>0.63884887597697726</v>
          </cell>
          <cell r="H34" t="str">
            <v>Plus:  Accrued Merger Expenses (severance, etc.)</v>
          </cell>
          <cell r="L34">
            <v>0</v>
          </cell>
        </row>
        <row r="35">
          <cell r="A35" t="str">
            <v xml:space="preserve">     TARGET Shareholders</v>
          </cell>
          <cell r="E35">
            <v>0.27749947980800099</v>
          </cell>
        </row>
        <row r="36">
          <cell r="A36" t="str">
            <v xml:space="preserve">          LG Group's Shares</v>
          </cell>
          <cell r="E36">
            <v>0.19300088820646469</v>
          </cell>
          <cell r="H36" t="str">
            <v>Plus:  Existing Goodwill</v>
          </cell>
          <cell r="L36">
            <v>23.314131571509325</v>
          </cell>
        </row>
        <row r="37">
          <cell r="A37" t="str">
            <v>Hyundai Group Ownership/ LG Group Ownership Ratio (Target = 2 1/3)</v>
          </cell>
          <cell r="E37">
            <v>3.3100825696385505</v>
          </cell>
          <cell r="H37" t="str">
            <v>New Goodwill</v>
          </cell>
          <cell r="L37">
            <v>791.10098448522126</v>
          </cell>
        </row>
        <row r="38">
          <cell r="H38" t="str">
            <v>Amortization Period (Tax/Book)</v>
          </cell>
          <cell r="K38" t="str">
            <v>- -</v>
          </cell>
          <cell r="L38">
            <v>5</v>
          </cell>
        </row>
        <row r="39">
          <cell r="A39" t="str">
            <v>Synergies Assumed</v>
          </cell>
          <cell r="H39" t="str">
            <v>Annual Amortization (Tax/Book)</v>
          </cell>
          <cell r="K39" t="str">
            <v>- -</v>
          </cell>
          <cell r="L39">
            <v>158.22019689704425</v>
          </cell>
        </row>
        <row r="40">
          <cell r="A40" t="str">
            <v>As a % of PF</v>
          </cell>
          <cell r="B40">
            <v>1999</v>
          </cell>
          <cell r="C40">
            <v>2000</v>
          </cell>
          <cell r="D40">
            <v>2001</v>
          </cell>
          <cell r="E40">
            <v>2002</v>
          </cell>
        </row>
        <row r="41">
          <cell r="A41" t="str">
            <v>(Semi &amp; Semi) Sales</v>
          </cell>
          <cell r="B41">
            <v>0.01</v>
          </cell>
          <cell r="C41">
            <v>1.4999999999999999E-2</v>
          </cell>
          <cell r="D41">
            <v>0.02</v>
          </cell>
          <cell r="E41">
            <v>1.4999999999999999E-2</v>
          </cell>
        </row>
        <row r="43">
          <cell r="A43" t="str">
            <v>Summary Multiples</v>
          </cell>
        </row>
        <row r="44">
          <cell r="A44" t="str">
            <v>Offer Value as Multiple of:</v>
          </cell>
          <cell r="D44">
            <v>1997</v>
          </cell>
          <cell r="E44">
            <v>1998</v>
          </cell>
          <cell r="H44" t="str">
            <v>Transaction Value as Multiple of:</v>
          </cell>
          <cell r="K44">
            <v>1997</v>
          </cell>
          <cell r="L44">
            <v>1998</v>
          </cell>
        </row>
        <row r="45">
          <cell r="A45" t="str">
            <v xml:space="preserve">     Net Income</v>
          </cell>
          <cell r="H45" t="str">
            <v xml:space="preserve">     EBITDA</v>
          </cell>
        </row>
        <row r="46">
          <cell r="A46" t="str">
            <v xml:space="preserve">     Cash Flow</v>
          </cell>
          <cell r="H46" t="str">
            <v xml:space="preserve">     EBIT</v>
          </cell>
        </row>
        <row r="49">
          <cell r="A49" t="str">
            <v>(a)  Assumes transaction occurs as of December 31, 1998</v>
          </cell>
        </row>
      </sheetData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명단"/>
      <sheetName val="시작"/>
      <sheetName val="받을어음"/>
      <sheetName val="유가증권"/>
      <sheetName val="대손상각"/>
      <sheetName val="Sheet1"/>
      <sheetName val="1995년 섹터별 매출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Inputs"/>
      <sheetName val="Assum"/>
      <sheetName val="Op-BS"/>
      <sheetName val="IS"/>
      <sheetName val="BSCF"/>
      <sheetName val="Ratios"/>
      <sheetName val="Matrix"/>
      <sheetName val="Contrib"/>
      <sheetName val="AcqIS"/>
      <sheetName val="AcqBSCF"/>
      <sheetName val="명단"/>
      <sheetName val="적용환율"/>
      <sheetName val="채권(하반기)"/>
      <sheetName val="CapMult"/>
      <sheetName val="Industry Indices"/>
      <sheetName val="comps LFY+"/>
      <sheetName val="HDI implied"/>
    </sheetNames>
    <sheetDataSet>
      <sheetData sheetId="0" refreshError="1"/>
      <sheetData sheetId="1" refreshError="1">
        <row r="2">
          <cell r="D2">
            <v>1</v>
          </cell>
        </row>
        <row r="3">
          <cell r="D3">
            <v>0</v>
          </cell>
        </row>
        <row r="6">
          <cell r="D6">
            <v>0</v>
          </cell>
        </row>
        <row r="7">
          <cell r="D7">
            <v>0</v>
          </cell>
        </row>
        <row r="15">
          <cell r="D15" t="str">
            <v>December 31</v>
          </cell>
        </row>
        <row r="16">
          <cell r="D16">
            <v>1994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케이스표지"/>
      <sheetName val="결산보고서"/>
      <sheetName val="BS"/>
      <sheetName val="IS"/>
      <sheetName val="제조원가"/>
      <sheetName val="합계잔액"/>
      <sheetName val="data"/>
      <sheetName val="9906%20재무제표(상반기)"/>
      <sheetName val="인건비"/>
      <sheetName val="재공품"/>
      <sheetName val="24.보증금(전신전화가입권)"/>
      <sheetName val="설계명세서(선로)"/>
      <sheetName val="분개장·원장"/>
      <sheetName val="Sheet1"/>
      <sheetName val="PL-누적"/>
      <sheetName val="시산표"/>
      <sheetName val="연평잔"/>
      <sheetName val="프로젝트목록"/>
      <sheetName val="1. Assumptions"/>
      <sheetName val="본사감가상각대장(비품)"/>
      <sheetName val="Config"/>
      <sheetName val="4.경비 5.영업외수지"/>
      <sheetName val="원자재"/>
      <sheetName val="포장재"/>
      <sheetName val="TB(BS)"/>
      <sheetName val="TB(PL)"/>
      <sheetName val="배부전"/>
      <sheetName val="Upgrades pricing"/>
      <sheetName val="영업점별목표산출"/>
      <sheetName val="발령"/>
      <sheetName val="채권"/>
      <sheetName val="투자예산"/>
      <sheetName val="매각대상자산 청산가치"/>
      <sheetName val="Index"/>
      <sheetName val="표준지"/>
      <sheetName val="재무가정"/>
      <sheetName val="노무비"/>
      <sheetName val="손익계산서(管理)"/>
      <sheetName val="비교재무제표"/>
      <sheetName val="수수료산출용"/>
      <sheetName val="명세표"/>
      <sheetName val="설계내역서"/>
      <sheetName val="자금흐름"/>
      <sheetName val="BID"/>
      <sheetName val="최종"/>
      <sheetName val="가정"/>
      <sheetName val="참고(3)고정비"/>
      <sheetName val="Intro2"/>
      <sheetName val="Id"/>
      <sheetName val="편입용지조서(상리동)"/>
      <sheetName val="가공집계"/>
      <sheetName val="외주집계"/>
      <sheetName val="샘플,파지출고"/>
      <sheetName val="환율"/>
      <sheetName val="급여테이블"/>
      <sheetName val="의료보험표준보수액"/>
      <sheetName val="성적표96"/>
      <sheetName val="100201"/>
      <sheetName val="XREF"/>
      <sheetName val="CODE"/>
      <sheetName val="Sheet2"/>
      <sheetName val="재무비율분석"/>
      <sheetName val="F12_BS"/>
      <sheetName val="F3_PL"/>
      <sheetName val="F4_PAJE"/>
      <sheetName val="F12"/>
      <sheetName val="F3"/>
      <sheetName val="99선급비용"/>
      <sheetName val="코드"/>
      <sheetName val="이자율"/>
      <sheetName val="토목주소"/>
      <sheetName val="프랜트면허"/>
      <sheetName val="실적피벗"/>
      <sheetName val="원가"/>
      <sheetName val="F1,2"/>
      <sheetName val="합손"/>
      <sheetName val=" 견적서"/>
      <sheetName val="MAIN"/>
      <sheetName val="lead"/>
      <sheetName val="WPL"/>
      <sheetName val="판매46"/>
      <sheetName val="회계감사"/>
      <sheetName val="F45"/>
      <sheetName val="참조"/>
      <sheetName val="T&amp;C"/>
      <sheetName val="고합"/>
      <sheetName val="building"/>
      <sheetName val="받을어음할인및 융통어음"/>
      <sheetName val="품목단가"/>
      <sheetName val="Usd"/>
      <sheetName val="손익합산"/>
      <sheetName val="본,사업제예금"/>
      <sheetName val="받어"/>
      <sheetName val="물량투입계획"/>
      <sheetName val="외화금융(97-03)"/>
      <sheetName val="Foreign Details"/>
      <sheetName val="Finmod"/>
      <sheetName val="표준단가"/>
      <sheetName val="FORMURA만두"/>
      <sheetName val="F냉동면"/>
      <sheetName val="F스프"/>
      <sheetName val="F냉장면"/>
      <sheetName val="수량계획"/>
      <sheetName val="본부별매출"/>
      <sheetName val="지급융통"/>
      <sheetName val="1월"/>
      <sheetName val="결산요약2"/>
      <sheetName val="결산입력"/>
      <sheetName val="요약비교"/>
      <sheetName val="현금및현금등가물 명세표"/>
      <sheetName val="포장코드 변경안"/>
      <sheetName val="Assumption"/>
      <sheetName val="선급법인세 (2)"/>
      <sheetName val="BS-이연차수정"/>
      <sheetName val="PL-이연차수정"/>
      <sheetName val="PAJE"/>
      <sheetName val="PRJE"/>
      <sheetName val="Sch9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">
          <cell r="A1" t="str">
            <v>계정</v>
          </cell>
          <cell r="B1" t="str">
            <v>차변잔액</v>
          </cell>
          <cell r="C1" t="str">
            <v>차변누계</v>
          </cell>
          <cell r="D1" t="str">
            <v>차변월계</v>
          </cell>
          <cell r="E1" t="str">
            <v>대변월계</v>
          </cell>
          <cell r="F1" t="str">
            <v>대변누계</v>
          </cell>
          <cell r="G1" t="str">
            <v>대변잔액</v>
          </cell>
        </row>
        <row r="2">
          <cell r="A2" t="str">
            <v>현금</v>
          </cell>
          <cell r="B2">
            <v>13833461</v>
          </cell>
          <cell r="C2">
            <v>63999677172</v>
          </cell>
          <cell r="D2">
            <v>12425301845</v>
          </cell>
          <cell r="E2">
            <v>12424028578</v>
          </cell>
          <cell r="F2">
            <v>63985843711</v>
          </cell>
          <cell r="G2">
            <v>0</v>
          </cell>
        </row>
        <row r="3">
          <cell r="A3" t="str">
            <v>외국환</v>
          </cell>
          <cell r="B3">
            <v>182346206</v>
          </cell>
          <cell r="C3">
            <v>658036395</v>
          </cell>
          <cell r="D3">
            <v>20779052</v>
          </cell>
          <cell r="E3">
            <v>39362880</v>
          </cell>
          <cell r="F3">
            <v>475690189</v>
          </cell>
          <cell r="G3">
            <v>0</v>
          </cell>
        </row>
        <row r="4">
          <cell r="A4" t="str">
            <v>보통예금</v>
          </cell>
          <cell r="B4">
            <v>411771327</v>
          </cell>
          <cell r="C4">
            <v>197417982670</v>
          </cell>
          <cell r="D4">
            <v>42799576296</v>
          </cell>
          <cell r="E4">
            <v>43562595303</v>
          </cell>
          <cell r="F4">
            <v>197006211343</v>
          </cell>
          <cell r="G4">
            <v>0</v>
          </cell>
        </row>
        <row r="5">
          <cell r="A5" t="str">
            <v>별단예금</v>
          </cell>
          <cell r="B5">
            <v>0</v>
          </cell>
          <cell r="C5">
            <v>1771000000</v>
          </cell>
          <cell r="D5">
            <v>0</v>
          </cell>
          <cell r="E5">
            <v>0</v>
          </cell>
          <cell r="F5">
            <v>1771000000</v>
          </cell>
          <cell r="G5">
            <v>0</v>
          </cell>
        </row>
        <row r="6">
          <cell r="A6" t="str">
            <v>당좌예금</v>
          </cell>
          <cell r="B6">
            <v>574266</v>
          </cell>
          <cell r="C6">
            <v>334878260067</v>
          </cell>
          <cell r="D6">
            <v>63190381181</v>
          </cell>
          <cell r="E6">
            <v>63189807915</v>
          </cell>
          <cell r="F6">
            <v>334877685801</v>
          </cell>
          <cell r="G6">
            <v>0</v>
          </cell>
        </row>
        <row r="7">
          <cell r="A7" t="str">
            <v>제예금</v>
          </cell>
          <cell r="B7">
            <v>7103130000</v>
          </cell>
          <cell r="C7">
            <v>16909115322</v>
          </cell>
          <cell r="D7">
            <v>3035092530</v>
          </cell>
          <cell r="E7">
            <v>3790985322</v>
          </cell>
          <cell r="F7">
            <v>9805985322</v>
          </cell>
          <cell r="G7">
            <v>0</v>
          </cell>
        </row>
        <row r="8">
          <cell r="A8" t="str">
            <v>유가증권국공채</v>
          </cell>
          <cell r="B8">
            <v>112550000</v>
          </cell>
          <cell r="C8">
            <v>112550000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A9" t="str">
            <v>외상매출금</v>
          </cell>
          <cell r="B9">
            <v>26775505390</v>
          </cell>
          <cell r="C9">
            <v>85343797917</v>
          </cell>
          <cell r="D9">
            <v>12078616560</v>
          </cell>
          <cell r="E9">
            <v>12134108945</v>
          </cell>
          <cell r="F9">
            <v>58568292527</v>
          </cell>
          <cell r="G9">
            <v>0</v>
          </cell>
        </row>
        <row r="10">
          <cell r="A10" t="str">
            <v>받을어음</v>
          </cell>
          <cell r="B10">
            <v>11156776783</v>
          </cell>
          <cell r="C10">
            <v>41273262298</v>
          </cell>
          <cell r="D10">
            <v>6228592453</v>
          </cell>
          <cell r="E10">
            <v>7754828696</v>
          </cell>
          <cell r="F10">
            <v>31047452533</v>
          </cell>
          <cell r="G10">
            <v>0</v>
          </cell>
        </row>
        <row r="11">
          <cell r="A11" t="str">
            <v>가지급금</v>
          </cell>
          <cell r="B11">
            <v>0</v>
          </cell>
          <cell r="C11">
            <v>9265108165</v>
          </cell>
          <cell r="D11">
            <v>557041529</v>
          </cell>
          <cell r="E11">
            <v>602418968</v>
          </cell>
          <cell r="F11">
            <v>9265108165</v>
          </cell>
          <cell r="G11">
            <v>0</v>
          </cell>
        </row>
        <row r="12">
          <cell r="A12" t="str">
            <v>전도금</v>
          </cell>
          <cell r="B12">
            <v>38685000</v>
          </cell>
          <cell r="C12">
            <v>38685000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A13" t="str">
            <v>단기대여금</v>
          </cell>
          <cell r="B13">
            <v>1178605427</v>
          </cell>
          <cell r="C13">
            <v>1807672134</v>
          </cell>
          <cell r="D13">
            <v>343604831</v>
          </cell>
          <cell r="E13">
            <v>0</v>
          </cell>
          <cell r="F13">
            <v>629066707</v>
          </cell>
          <cell r="G13">
            <v>0</v>
          </cell>
        </row>
        <row r="14">
          <cell r="A14" t="str">
            <v>어음대여금</v>
          </cell>
          <cell r="B14">
            <v>4646959228</v>
          </cell>
          <cell r="C14">
            <v>44887975275</v>
          </cell>
          <cell r="D14">
            <v>6810038501</v>
          </cell>
          <cell r="E14">
            <v>5309578082</v>
          </cell>
          <cell r="F14">
            <v>40241016047</v>
          </cell>
          <cell r="G14">
            <v>0</v>
          </cell>
        </row>
        <row r="15">
          <cell r="A15" t="str">
            <v>관계사대여금</v>
          </cell>
          <cell r="B15">
            <v>2806979112</v>
          </cell>
          <cell r="C15">
            <v>26425986519</v>
          </cell>
          <cell r="D15">
            <v>8648149863</v>
          </cell>
          <cell r="E15">
            <v>7884541792</v>
          </cell>
          <cell r="F15">
            <v>23619007407</v>
          </cell>
          <cell r="G15">
            <v>0</v>
          </cell>
        </row>
        <row r="16">
          <cell r="A16" t="str">
            <v>주주임원종업원단기대여금</v>
          </cell>
          <cell r="B16">
            <v>153530823</v>
          </cell>
          <cell r="C16">
            <v>202334413</v>
          </cell>
          <cell r="D16">
            <v>50207713</v>
          </cell>
          <cell r="E16">
            <v>300000</v>
          </cell>
          <cell r="F16">
            <v>48803590</v>
          </cell>
          <cell r="G16">
            <v>0</v>
          </cell>
        </row>
        <row r="17">
          <cell r="A17" t="str">
            <v>미수금</v>
          </cell>
          <cell r="B17">
            <v>584469460</v>
          </cell>
          <cell r="C17">
            <v>3692946181</v>
          </cell>
          <cell r="D17">
            <v>221481022</v>
          </cell>
          <cell r="E17">
            <v>907744537</v>
          </cell>
          <cell r="F17">
            <v>2177509703</v>
          </cell>
          <cell r="G17">
            <v>0</v>
          </cell>
        </row>
        <row r="18">
          <cell r="A18" t="str">
            <v>미수수익</v>
          </cell>
          <cell r="B18">
            <v>2408419863</v>
          </cell>
          <cell r="C18">
            <v>2566201757</v>
          </cell>
          <cell r="D18">
            <v>1758264797</v>
          </cell>
          <cell r="E18">
            <v>37999876</v>
          </cell>
          <cell r="F18">
            <v>157781894</v>
          </cell>
          <cell r="G18">
            <v>0</v>
          </cell>
        </row>
        <row r="19">
          <cell r="A19" t="str">
            <v>유가증권주식</v>
          </cell>
          <cell r="B19">
            <v>5990000</v>
          </cell>
          <cell r="C19">
            <v>5990000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A20" t="str">
            <v>소액현금</v>
          </cell>
          <cell r="B20">
            <v>1433995</v>
          </cell>
          <cell r="C20">
            <v>7666161961</v>
          </cell>
          <cell r="D20">
            <v>996416678</v>
          </cell>
          <cell r="E20">
            <v>997220675</v>
          </cell>
          <cell r="F20">
            <v>7664727966</v>
          </cell>
          <cell r="G20">
            <v>0</v>
          </cell>
        </row>
        <row r="21">
          <cell r="A21" t="str">
            <v>상품</v>
          </cell>
          <cell r="B21">
            <v>692601696</v>
          </cell>
          <cell r="C21">
            <v>26411306846</v>
          </cell>
          <cell r="D21">
            <v>4929383307</v>
          </cell>
          <cell r="E21">
            <v>4876238717</v>
          </cell>
          <cell r="F21">
            <v>25718705150</v>
          </cell>
          <cell r="G21">
            <v>0</v>
          </cell>
        </row>
        <row r="22">
          <cell r="A22" t="str">
            <v>제품</v>
          </cell>
          <cell r="B22">
            <v>3721359037</v>
          </cell>
          <cell r="C22">
            <v>19087802506</v>
          </cell>
          <cell r="D22">
            <v>2603167025</v>
          </cell>
          <cell r="E22">
            <v>2989233800</v>
          </cell>
          <cell r="F22">
            <v>15366443469</v>
          </cell>
          <cell r="G22">
            <v>0</v>
          </cell>
        </row>
        <row r="23">
          <cell r="A23" t="str">
            <v>반제품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A24" t="str">
            <v>재공품</v>
          </cell>
          <cell r="B24">
            <v>2169482384</v>
          </cell>
          <cell r="C24">
            <v>16107965222</v>
          </cell>
          <cell r="D24">
            <v>3170347589</v>
          </cell>
          <cell r="E24">
            <v>3323774052</v>
          </cell>
          <cell r="F24">
            <v>13938482838</v>
          </cell>
          <cell r="G24">
            <v>0</v>
          </cell>
        </row>
        <row r="25">
          <cell r="A25" t="str">
            <v>원재료</v>
          </cell>
          <cell r="B25">
            <v>10560231169</v>
          </cell>
          <cell r="C25">
            <v>15671838373</v>
          </cell>
          <cell r="D25">
            <v>423311702</v>
          </cell>
          <cell r="E25">
            <v>945496633</v>
          </cell>
          <cell r="F25">
            <v>5111607204</v>
          </cell>
          <cell r="G25">
            <v>0</v>
          </cell>
        </row>
        <row r="26">
          <cell r="A26" t="str">
            <v>저장품</v>
          </cell>
          <cell r="B26">
            <v>818652591</v>
          </cell>
          <cell r="C26">
            <v>2429388256</v>
          </cell>
          <cell r="D26">
            <v>284038453</v>
          </cell>
          <cell r="E26">
            <v>267496805</v>
          </cell>
          <cell r="F26">
            <v>1610735665</v>
          </cell>
          <cell r="G26">
            <v>0</v>
          </cell>
        </row>
        <row r="27">
          <cell r="A27" t="str">
            <v>미착자재</v>
          </cell>
          <cell r="B27">
            <v>174808708</v>
          </cell>
          <cell r="C27">
            <v>4310760058</v>
          </cell>
          <cell r="D27">
            <v>108229472</v>
          </cell>
          <cell r="E27">
            <v>133520265</v>
          </cell>
          <cell r="F27">
            <v>4135951350</v>
          </cell>
          <cell r="G27">
            <v>0</v>
          </cell>
        </row>
        <row r="28">
          <cell r="A28" t="str">
            <v>미착상품</v>
          </cell>
          <cell r="B28">
            <v>642715036</v>
          </cell>
          <cell r="C28">
            <v>1288759372</v>
          </cell>
          <cell r="D28">
            <v>0</v>
          </cell>
          <cell r="E28">
            <v>215176706</v>
          </cell>
          <cell r="F28">
            <v>646044336</v>
          </cell>
          <cell r="G28">
            <v>0</v>
          </cell>
        </row>
        <row r="29">
          <cell r="A29" t="str">
            <v>선급금</v>
          </cell>
          <cell r="B29">
            <v>19709705454</v>
          </cell>
          <cell r="C29">
            <v>49483707167</v>
          </cell>
          <cell r="D29">
            <v>7873457733</v>
          </cell>
          <cell r="E29">
            <v>11579124577</v>
          </cell>
          <cell r="F29">
            <v>29774001713</v>
          </cell>
          <cell r="G29">
            <v>0</v>
          </cell>
        </row>
        <row r="30">
          <cell r="A30" t="str">
            <v>선급비용</v>
          </cell>
          <cell r="B30">
            <v>1242930949</v>
          </cell>
          <cell r="C30">
            <v>4128602206</v>
          </cell>
          <cell r="D30">
            <v>560996946</v>
          </cell>
          <cell r="E30">
            <v>658837036</v>
          </cell>
          <cell r="F30">
            <v>2885671257</v>
          </cell>
          <cell r="G30">
            <v>0</v>
          </cell>
        </row>
        <row r="31">
          <cell r="A31" t="str">
            <v>선급법인세</v>
          </cell>
          <cell r="B31">
            <v>126394392</v>
          </cell>
          <cell r="C31">
            <v>126394392</v>
          </cell>
          <cell r="D31">
            <v>23087677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선급부가세</v>
          </cell>
          <cell r="B32">
            <v>0</v>
          </cell>
          <cell r="C32">
            <v>2797384985</v>
          </cell>
          <cell r="D32">
            <v>513953366</v>
          </cell>
          <cell r="E32">
            <v>1238018118</v>
          </cell>
          <cell r="F32">
            <v>2797384985</v>
          </cell>
          <cell r="G32">
            <v>0</v>
          </cell>
        </row>
        <row r="33">
          <cell r="A33" t="str">
            <v>퇴직전환금</v>
          </cell>
          <cell r="B33">
            <v>506406631</v>
          </cell>
          <cell r="C33">
            <v>746637565</v>
          </cell>
          <cell r="D33">
            <v>29432700</v>
          </cell>
          <cell r="E33">
            <v>93224200</v>
          </cell>
          <cell r="F33">
            <v>240230934</v>
          </cell>
          <cell r="G33">
            <v>0</v>
          </cell>
        </row>
        <row r="34">
          <cell r="A34" t="str">
            <v>미결산계정</v>
          </cell>
          <cell r="B34">
            <v>0</v>
          </cell>
          <cell r="C34">
            <v>54752745</v>
          </cell>
          <cell r="D34">
            <v>567395</v>
          </cell>
          <cell r="E34">
            <v>7567394</v>
          </cell>
          <cell r="F34">
            <v>54752745</v>
          </cell>
          <cell r="G34">
            <v>0</v>
          </cell>
        </row>
        <row r="35">
          <cell r="A35" t="str">
            <v>고용보험금</v>
          </cell>
          <cell r="B35">
            <v>18194580</v>
          </cell>
          <cell r="C35">
            <v>18194580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A36" t="str">
            <v>기단-풀무원</v>
          </cell>
          <cell r="B36">
            <v>0</v>
          </cell>
          <cell r="C36">
            <v>64863146559</v>
          </cell>
          <cell r="D36">
            <v>16569258121</v>
          </cell>
          <cell r="E36">
            <v>19589781265</v>
          </cell>
          <cell r="F36">
            <v>91119415380</v>
          </cell>
          <cell r="G36">
            <v>26256268821</v>
          </cell>
        </row>
        <row r="37">
          <cell r="A37" t="str">
            <v>식품-풀무원</v>
          </cell>
          <cell r="B37">
            <v>3516072827</v>
          </cell>
          <cell r="C37">
            <v>73144059241</v>
          </cell>
          <cell r="D37">
            <v>11562176087</v>
          </cell>
          <cell r="E37">
            <v>12003196973</v>
          </cell>
          <cell r="F37">
            <v>69627986414</v>
          </cell>
          <cell r="G37">
            <v>0</v>
          </cell>
        </row>
        <row r="38">
          <cell r="A38" t="str">
            <v>건생-풀무원</v>
          </cell>
          <cell r="B38">
            <v>22740195994</v>
          </cell>
          <cell r="C38">
            <v>47967696236</v>
          </cell>
          <cell r="D38">
            <v>8684973476</v>
          </cell>
          <cell r="E38">
            <v>5258666134</v>
          </cell>
          <cell r="F38">
            <v>25227500242</v>
          </cell>
          <cell r="G38">
            <v>0</v>
          </cell>
        </row>
        <row r="39">
          <cell r="A39" t="str">
            <v>장기성예금</v>
          </cell>
          <cell r="B39">
            <v>3162965322</v>
          </cell>
          <cell r="C39">
            <v>4314255401</v>
          </cell>
          <cell r="D39">
            <v>3162965322</v>
          </cell>
          <cell r="E39">
            <v>0</v>
          </cell>
          <cell r="F39">
            <v>1151290079</v>
          </cell>
          <cell r="G39">
            <v>0</v>
          </cell>
        </row>
        <row r="40">
          <cell r="A40" t="str">
            <v>투자유가증권국공채</v>
          </cell>
          <cell r="B40">
            <v>605084000</v>
          </cell>
          <cell r="C40">
            <v>656215000</v>
          </cell>
          <cell r="D40">
            <v>0</v>
          </cell>
          <cell r="E40">
            <v>51131000</v>
          </cell>
          <cell r="F40">
            <v>51131000</v>
          </cell>
          <cell r="G40">
            <v>0</v>
          </cell>
        </row>
        <row r="41">
          <cell r="A41" t="str">
            <v>출자금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A42" t="str">
            <v>관계회사주식</v>
          </cell>
          <cell r="B42">
            <v>7860040990</v>
          </cell>
          <cell r="C42">
            <v>7860040990</v>
          </cell>
          <cell r="D42">
            <v>173685000</v>
          </cell>
          <cell r="E42">
            <v>0</v>
          </cell>
          <cell r="F42">
            <v>0</v>
          </cell>
          <cell r="G42">
            <v>0</v>
          </cell>
        </row>
        <row r="43">
          <cell r="A43" t="str">
            <v>투자유가증권주식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</row>
        <row r="44">
          <cell r="A44" t="str">
            <v>장기대여금</v>
          </cell>
          <cell r="B44">
            <v>23300000</v>
          </cell>
          <cell r="C44">
            <v>23300000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</row>
        <row r="45">
          <cell r="A45" t="str">
            <v>특정현금과예금</v>
          </cell>
          <cell r="B45">
            <v>667520000</v>
          </cell>
          <cell r="C45">
            <v>1417396713</v>
          </cell>
          <cell r="D45">
            <v>628020000</v>
          </cell>
          <cell r="E45">
            <v>0</v>
          </cell>
          <cell r="F45">
            <v>749876713</v>
          </cell>
          <cell r="G45">
            <v>0</v>
          </cell>
        </row>
        <row r="46">
          <cell r="A46" t="str">
            <v>전화가입권</v>
          </cell>
          <cell r="B46">
            <v>53131660</v>
          </cell>
          <cell r="C46">
            <v>69990630</v>
          </cell>
          <cell r="D46">
            <v>2362800</v>
          </cell>
          <cell r="E46">
            <v>5534400</v>
          </cell>
          <cell r="F46">
            <v>16858970</v>
          </cell>
          <cell r="G46">
            <v>0</v>
          </cell>
        </row>
        <row r="47">
          <cell r="A47" t="str">
            <v>기타가입권</v>
          </cell>
          <cell r="B47">
            <v>280144000</v>
          </cell>
          <cell r="C47">
            <v>280144000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</row>
        <row r="48">
          <cell r="A48" t="str">
            <v>지급보증금</v>
          </cell>
          <cell r="B48">
            <v>82249765</v>
          </cell>
          <cell r="C48">
            <v>178616924</v>
          </cell>
          <cell r="D48">
            <v>0</v>
          </cell>
          <cell r="E48">
            <v>0</v>
          </cell>
          <cell r="F48">
            <v>96367159</v>
          </cell>
          <cell r="G48">
            <v>0</v>
          </cell>
        </row>
        <row r="49">
          <cell r="A49" t="str">
            <v>임차보증금</v>
          </cell>
          <cell r="B49">
            <v>1906301843</v>
          </cell>
          <cell r="C49">
            <v>2224241843</v>
          </cell>
          <cell r="D49">
            <v>0</v>
          </cell>
          <cell r="E49">
            <v>8000000</v>
          </cell>
          <cell r="F49">
            <v>317940000</v>
          </cell>
          <cell r="G49">
            <v>0</v>
          </cell>
        </row>
        <row r="50">
          <cell r="A50" t="str">
            <v>리스보증금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</row>
        <row r="51">
          <cell r="A51" t="str">
            <v>부도어음</v>
          </cell>
          <cell r="B51">
            <v>29436615</v>
          </cell>
          <cell r="C51">
            <v>81759158</v>
          </cell>
          <cell r="D51">
            <v>13300000</v>
          </cell>
          <cell r="E51">
            <v>26780000</v>
          </cell>
          <cell r="F51">
            <v>52322543</v>
          </cell>
          <cell r="G51">
            <v>0</v>
          </cell>
        </row>
        <row r="52">
          <cell r="A52" t="str">
            <v>단체퇴직보험예치금</v>
          </cell>
          <cell r="B52">
            <v>3044972620</v>
          </cell>
          <cell r="C52">
            <v>3671223395</v>
          </cell>
          <cell r="D52">
            <v>599337301</v>
          </cell>
          <cell r="E52">
            <v>0</v>
          </cell>
          <cell r="F52">
            <v>626250775</v>
          </cell>
          <cell r="G52">
            <v>0</v>
          </cell>
        </row>
        <row r="53">
          <cell r="A53" t="str">
            <v>사채할인발행차금</v>
          </cell>
          <cell r="B53">
            <v>954102253</v>
          </cell>
          <cell r="C53">
            <v>1209726402</v>
          </cell>
          <cell r="D53">
            <v>0</v>
          </cell>
          <cell r="E53">
            <v>45879033</v>
          </cell>
          <cell r="F53">
            <v>255624149</v>
          </cell>
          <cell r="G53">
            <v>0</v>
          </cell>
        </row>
        <row r="54">
          <cell r="A54" t="str">
            <v>인수상품권</v>
          </cell>
          <cell r="B54">
            <v>280000</v>
          </cell>
          <cell r="C54">
            <v>5420000</v>
          </cell>
          <cell r="D54">
            <v>0</v>
          </cell>
          <cell r="E54">
            <v>200000</v>
          </cell>
          <cell r="F54">
            <v>5140000</v>
          </cell>
          <cell r="G54">
            <v>0</v>
          </cell>
        </row>
        <row r="55">
          <cell r="A55" t="str">
            <v>토지</v>
          </cell>
          <cell r="B55">
            <v>21900353239</v>
          </cell>
          <cell r="C55">
            <v>21900353239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</row>
        <row r="56">
          <cell r="A56" t="str">
            <v>건물</v>
          </cell>
          <cell r="B56">
            <v>19233973790</v>
          </cell>
          <cell r="C56">
            <v>19233973790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</row>
        <row r="57">
          <cell r="A57" t="str">
            <v>부대설비</v>
          </cell>
          <cell r="B57">
            <v>2486343275</v>
          </cell>
          <cell r="C57">
            <v>2492943275</v>
          </cell>
          <cell r="D57">
            <v>5324456</v>
          </cell>
          <cell r="E57">
            <v>6600000</v>
          </cell>
          <cell r="F57">
            <v>6600000</v>
          </cell>
          <cell r="G57">
            <v>0</v>
          </cell>
        </row>
        <row r="58">
          <cell r="A58" t="str">
            <v>구축물</v>
          </cell>
          <cell r="B58">
            <v>1420097049</v>
          </cell>
          <cell r="C58">
            <v>1431123016</v>
          </cell>
          <cell r="D58">
            <v>1500000</v>
          </cell>
          <cell r="E58">
            <v>0</v>
          </cell>
          <cell r="F58">
            <v>11025967</v>
          </cell>
          <cell r="G58">
            <v>0</v>
          </cell>
        </row>
        <row r="59">
          <cell r="A59" t="str">
            <v>기계장치</v>
          </cell>
          <cell r="B59">
            <v>4434189843</v>
          </cell>
          <cell r="C59">
            <v>4434189843</v>
          </cell>
          <cell r="D59">
            <v>6900000</v>
          </cell>
          <cell r="E59">
            <v>0</v>
          </cell>
          <cell r="F59">
            <v>0</v>
          </cell>
          <cell r="G59">
            <v>0</v>
          </cell>
        </row>
        <row r="60">
          <cell r="A60" t="str">
            <v>공기구비품</v>
          </cell>
          <cell r="B60">
            <v>7051755685</v>
          </cell>
          <cell r="C60">
            <v>7445457911</v>
          </cell>
          <cell r="D60">
            <v>38658854</v>
          </cell>
          <cell r="E60">
            <v>14735000</v>
          </cell>
          <cell r="F60">
            <v>393702226</v>
          </cell>
          <cell r="G60">
            <v>0</v>
          </cell>
        </row>
        <row r="61">
          <cell r="A61" t="str">
            <v>차량운반구</v>
          </cell>
          <cell r="B61">
            <v>533913833</v>
          </cell>
          <cell r="C61">
            <v>730536630</v>
          </cell>
          <cell r="D61">
            <v>0</v>
          </cell>
          <cell r="E61">
            <v>330320</v>
          </cell>
          <cell r="F61">
            <v>196622797</v>
          </cell>
          <cell r="G61">
            <v>0</v>
          </cell>
        </row>
        <row r="62">
          <cell r="A62" t="str">
            <v>건설가계정</v>
          </cell>
          <cell r="B62">
            <v>9331663342</v>
          </cell>
          <cell r="C62">
            <v>9478863342</v>
          </cell>
          <cell r="D62">
            <v>172362330</v>
          </cell>
          <cell r="E62">
            <v>0</v>
          </cell>
          <cell r="F62">
            <v>147200000</v>
          </cell>
          <cell r="G62">
            <v>0</v>
          </cell>
        </row>
        <row r="63">
          <cell r="A63" t="str">
            <v>특허권</v>
          </cell>
          <cell r="B63">
            <v>5175680</v>
          </cell>
          <cell r="C63">
            <v>5530427</v>
          </cell>
          <cell r="D63">
            <v>0</v>
          </cell>
          <cell r="E63">
            <v>62842</v>
          </cell>
          <cell r="F63">
            <v>354747</v>
          </cell>
          <cell r="G63">
            <v>0</v>
          </cell>
        </row>
        <row r="64">
          <cell r="A64" t="str">
            <v>상표권</v>
          </cell>
          <cell r="B64">
            <v>83691324</v>
          </cell>
          <cell r="C64">
            <v>97527567</v>
          </cell>
          <cell r="D64">
            <v>0</v>
          </cell>
          <cell r="E64">
            <v>2286943</v>
          </cell>
          <cell r="F64">
            <v>13836243</v>
          </cell>
          <cell r="G64">
            <v>0</v>
          </cell>
        </row>
        <row r="65">
          <cell r="A65" t="str">
            <v>실용실안권</v>
          </cell>
          <cell r="B65">
            <v>219997</v>
          </cell>
          <cell r="C65">
            <v>268375</v>
          </cell>
          <cell r="D65">
            <v>0</v>
          </cell>
          <cell r="E65">
            <v>8063</v>
          </cell>
          <cell r="F65">
            <v>48378</v>
          </cell>
          <cell r="G65">
            <v>0</v>
          </cell>
        </row>
        <row r="66">
          <cell r="A66" t="str">
            <v>의장권</v>
          </cell>
          <cell r="B66">
            <v>4911436</v>
          </cell>
          <cell r="C66">
            <v>5719136</v>
          </cell>
          <cell r="D66">
            <v>0</v>
          </cell>
          <cell r="E66">
            <v>134450</v>
          </cell>
          <cell r="F66">
            <v>807700</v>
          </cell>
          <cell r="G66">
            <v>0</v>
          </cell>
        </row>
        <row r="67">
          <cell r="A67" t="str">
            <v>신주발행비</v>
          </cell>
          <cell r="B67">
            <v>1466668</v>
          </cell>
          <cell r="C67">
            <v>1600000</v>
          </cell>
          <cell r="D67">
            <v>0</v>
          </cell>
          <cell r="E67">
            <v>44444</v>
          </cell>
          <cell r="F67">
            <v>133332</v>
          </cell>
          <cell r="G67">
            <v>0</v>
          </cell>
        </row>
        <row r="68">
          <cell r="A68" t="str">
            <v>사채발행비</v>
          </cell>
          <cell r="B68">
            <v>70008336</v>
          </cell>
          <cell r="C68">
            <v>86458617</v>
          </cell>
          <cell r="D68">
            <v>0</v>
          </cell>
          <cell r="E68">
            <v>3045888</v>
          </cell>
          <cell r="F68">
            <v>16450281</v>
          </cell>
          <cell r="G68">
            <v>0</v>
          </cell>
        </row>
        <row r="69">
          <cell r="A69" t="str">
            <v>연구개발비</v>
          </cell>
          <cell r="B69">
            <v>70000000</v>
          </cell>
          <cell r="C69">
            <v>80000000</v>
          </cell>
          <cell r="D69">
            <v>0</v>
          </cell>
          <cell r="E69">
            <v>1666667</v>
          </cell>
          <cell r="F69">
            <v>10000000</v>
          </cell>
          <cell r="G69">
            <v>0</v>
          </cell>
        </row>
        <row r="70">
          <cell r="A70" t="str">
            <v>외화환산차</v>
          </cell>
          <cell r="B70">
            <v>143657304</v>
          </cell>
          <cell r="C70">
            <v>159292336</v>
          </cell>
          <cell r="D70">
            <v>0</v>
          </cell>
          <cell r="E70">
            <v>15635032</v>
          </cell>
          <cell r="F70">
            <v>15635032</v>
          </cell>
          <cell r="G70">
            <v>0</v>
          </cell>
        </row>
        <row r="71">
          <cell r="A71" t="str">
            <v>당좌차월</v>
          </cell>
          <cell r="B71">
            <v>0</v>
          </cell>
          <cell r="C71">
            <v>62310121918</v>
          </cell>
          <cell r="D71">
            <v>11887290017</v>
          </cell>
          <cell r="E71">
            <v>12018997886</v>
          </cell>
          <cell r="F71">
            <v>74329119804</v>
          </cell>
          <cell r="G71">
            <v>12018997886</v>
          </cell>
        </row>
        <row r="72">
          <cell r="A72" t="str">
            <v>외상매입금</v>
          </cell>
          <cell r="B72">
            <v>0</v>
          </cell>
          <cell r="C72">
            <v>35697579367</v>
          </cell>
          <cell r="D72">
            <v>7973414574</v>
          </cell>
          <cell r="E72">
            <v>6371393748</v>
          </cell>
          <cell r="F72">
            <v>42974414936</v>
          </cell>
          <cell r="G72">
            <v>7276835569</v>
          </cell>
        </row>
        <row r="73">
          <cell r="A73" t="str">
            <v>지급어음</v>
          </cell>
          <cell r="B73">
            <v>0</v>
          </cell>
          <cell r="C73">
            <v>32395216682</v>
          </cell>
          <cell r="D73">
            <v>7433258822</v>
          </cell>
          <cell r="E73">
            <v>4851109059</v>
          </cell>
          <cell r="F73">
            <v>43718717717</v>
          </cell>
          <cell r="G73">
            <v>11323501035</v>
          </cell>
        </row>
        <row r="74">
          <cell r="A74" t="str">
            <v>단기차입금</v>
          </cell>
          <cell r="B74">
            <v>0</v>
          </cell>
          <cell r="C74">
            <v>2764832370</v>
          </cell>
          <cell r="D74">
            <v>187500000</v>
          </cell>
          <cell r="E74">
            <v>7746000000</v>
          </cell>
          <cell r="F74">
            <v>24359032370</v>
          </cell>
          <cell r="G74">
            <v>21594200000</v>
          </cell>
        </row>
        <row r="75">
          <cell r="A75" t="str">
            <v>어음차입금</v>
          </cell>
          <cell r="B75">
            <v>0</v>
          </cell>
          <cell r="C75">
            <v>44843449347</v>
          </cell>
          <cell r="D75">
            <v>8821141912</v>
          </cell>
          <cell r="E75">
            <v>6250000000</v>
          </cell>
          <cell r="F75">
            <v>55464838155</v>
          </cell>
          <cell r="G75">
            <v>10621388808</v>
          </cell>
        </row>
        <row r="76">
          <cell r="A76" t="str">
            <v>할인어음</v>
          </cell>
          <cell r="B76">
            <v>0</v>
          </cell>
          <cell r="C76">
            <v>22392835174</v>
          </cell>
          <cell r="D76">
            <v>6849330163</v>
          </cell>
          <cell r="E76">
            <v>4447067735</v>
          </cell>
          <cell r="F76">
            <v>30672949608</v>
          </cell>
          <cell r="G76">
            <v>8280114434</v>
          </cell>
        </row>
        <row r="77">
          <cell r="A77" t="str">
            <v>미지급금</v>
          </cell>
          <cell r="B77">
            <v>0</v>
          </cell>
          <cell r="C77">
            <v>18610446232</v>
          </cell>
          <cell r="D77">
            <v>3280488603</v>
          </cell>
          <cell r="E77">
            <v>4400876966</v>
          </cell>
          <cell r="F77">
            <v>23223871789</v>
          </cell>
          <cell r="G77">
            <v>4613425557</v>
          </cell>
        </row>
        <row r="78">
          <cell r="A78" t="str">
            <v>선수금</v>
          </cell>
          <cell r="B78">
            <v>0</v>
          </cell>
          <cell r="C78">
            <v>7988673</v>
          </cell>
          <cell r="D78">
            <v>0</v>
          </cell>
          <cell r="E78">
            <v>0</v>
          </cell>
          <cell r="F78">
            <v>8208678</v>
          </cell>
          <cell r="G78">
            <v>220005</v>
          </cell>
        </row>
        <row r="79">
          <cell r="A79" t="str">
            <v>예수금</v>
          </cell>
          <cell r="B79">
            <v>0</v>
          </cell>
          <cell r="C79">
            <v>580351125</v>
          </cell>
          <cell r="D79">
            <v>211042348</v>
          </cell>
          <cell r="E79">
            <v>354412077</v>
          </cell>
          <cell r="F79">
            <v>1139170350</v>
          </cell>
          <cell r="G79">
            <v>558819225</v>
          </cell>
        </row>
        <row r="80">
          <cell r="A80" t="str">
            <v>예수부가세</v>
          </cell>
          <cell r="B80">
            <v>0</v>
          </cell>
          <cell r="C80">
            <v>3928890184</v>
          </cell>
          <cell r="D80">
            <v>1675609110</v>
          </cell>
          <cell r="E80">
            <v>578316413</v>
          </cell>
          <cell r="F80">
            <v>3928890184</v>
          </cell>
          <cell r="G80">
            <v>0</v>
          </cell>
        </row>
        <row r="81">
          <cell r="A81" t="str">
            <v>미지급비용</v>
          </cell>
          <cell r="B81">
            <v>0</v>
          </cell>
          <cell r="C81">
            <v>2022805606</v>
          </cell>
          <cell r="D81">
            <v>208547940</v>
          </cell>
          <cell r="E81">
            <v>366559659</v>
          </cell>
          <cell r="F81">
            <v>2689547556</v>
          </cell>
          <cell r="G81">
            <v>666741950</v>
          </cell>
        </row>
        <row r="82">
          <cell r="A82" t="str">
            <v>미지급법인세</v>
          </cell>
          <cell r="B82">
            <v>0</v>
          </cell>
          <cell r="C82">
            <v>202711451</v>
          </cell>
          <cell r="D82">
            <v>0</v>
          </cell>
          <cell r="E82">
            <v>367620695</v>
          </cell>
          <cell r="F82">
            <v>421324380</v>
          </cell>
          <cell r="G82">
            <v>218612929</v>
          </cell>
        </row>
        <row r="83">
          <cell r="A83" t="str">
            <v>관계회사단기차입금</v>
          </cell>
          <cell r="B83">
            <v>0</v>
          </cell>
          <cell r="C83">
            <v>6172712472</v>
          </cell>
          <cell r="D83">
            <v>221713147</v>
          </cell>
          <cell r="E83">
            <v>513713147</v>
          </cell>
          <cell r="F83">
            <v>6717517574</v>
          </cell>
          <cell r="G83">
            <v>544805102</v>
          </cell>
        </row>
        <row r="84">
          <cell r="A84" t="str">
            <v>수입보증금</v>
          </cell>
          <cell r="B84">
            <v>0</v>
          </cell>
          <cell r="C84">
            <v>54972494</v>
          </cell>
          <cell r="D84">
            <v>0</v>
          </cell>
          <cell r="E84">
            <v>5000000</v>
          </cell>
          <cell r="F84">
            <v>176500000</v>
          </cell>
          <cell r="G84">
            <v>121527506</v>
          </cell>
        </row>
        <row r="85">
          <cell r="A85" t="str">
            <v>유동성장기부채</v>
          </cell>
          <cell r="B85">
            <v>0</v>
          </cell>
          <cell r="C85">
            <v>2214000000</v>
          </cell>
          <cell r="D85">
            <v>0</v>
          </cell>
          <cell r="E85">
            <v>1999530000</v>
          </cell>
          <cell r="F85">
            <v>4213530000</v>
          </cell>
          <cell r="G85">
            <v>1999530000</v>
          </cell>
        </row>
        <row r="86">
          <cell r="A86" t="str">
            <v>유동성사채</v>
          </cell>
          <cell r="B86">
            <v>0</v>
          </cell>
          <cell r="C86">
            <v>10500000000</v>
          </cell>
          <cell r="D86">
            <v>0</v>
          </cell>
          <cell r="E86">
            <v>13500000000</v>
          </cell>
          <cell r="F86">
            <v>24000000000</v>
          </cell>
          <cell r="G86">
            <v>13500000000</v>
          </cell>
        </row>
        <row r="87">
          <cell r="A87" t="str">
            <v>선수수익</v>
          </cell>
          <cell r="B87">
            <v>0</v>
          </cell>
          <cell r="C87">
            <v>154242192</v>
          </cell>
          <cell r="D87">
            <v>154242192</v>
          </cell>
          <cell r="E87">
            <v>16775067</v>
          </cell>
          <cell r="F87">
            <v>171017259</v>
          </cell>
          <cell r="G87">
            <v>16775067</v>
          </cell>
        </row>
        <row r="88">
          <cell r="A88" t="str">
            <v>가수금</v>
          </cell>
          <cell r="B88">
            <v>0</v>
          </cell>
          <cell r="C88">
            <v>42855255194</v>
          </cell>
          <cell r="D88">
            <v>7788431137</v>
          </cell>
          <cell r="E88">
            <v>7336547055</v>
          </cell>
          <cell r="F88">
            <v>42855255194</v>
          </cell>
          <cell r="G88">
            <v>0</v>
          </cell>
        </row>
        <row r="89">
          <cell r="A89" t="str">
            <v>상여충당금</v>
          </cell>
          <cell r="B89">
            <v>0</v>
          </cell>
          <cell r="C89">
            <v>989132993</v>
          </cell>
          <cell r="D89">
            <v>397689207</v>
          </cell>
          <cell r="E89">
            <v>-248429014</v>
          </cell>
          <cell r="F89">
            <v>989132993</v>
          </cell>
          <cell r="G89">
            <v>0</v>
          </cell>
        </row>
        <row r="90">
          <cell r="A90" t="str">
            <v>외상매출대손충당금</v>
          </cell>
          <cell r="B90">
            <v>0</v>
          </cell>
          <cell r="C90">
            <v>0</v>
          </cell>
          <cell r="D90">
            <v>0</v>
          </cell>
          <cell r="E90">
            <v>54404421</v>
          </cell>
          <cell r="F90">
            <v>267755054</v>
          </cell>
          <cell r="G90">
            <v>267755054</v>
          </cell>
        </row>
        <row r="91">
          <cell r="A91" t="str">
            <v>받을어음대손충당금</v>
          </cell>
          <cell r="B91">
            <v>0</v>
          </cell>
          <cell r="C91">
            <v>24613325</v>
          </cell>
          <cell r="D91">
            <v>24613325</v>
          </cell>
          <cell r="E91">
            <v>0</v>
          </cell>
          <cell r="F91">
            <v>44070278</v>
          </cell>
          <cell r="G91">
            <v>19456953</v>
          </cell>
        </row>
        <row r="92">
          <cell r="A92" t="str">
            <v>유동성외화장기차입금</v>
          </cell>
          <cell r="B92">
            <v>0</v>
          </cell>
          <cell r="C92">
            <v>0</v>
          </cell>
          <cell r="D92">
            <v>0</v>
          </cell>
          <cell r="E92">
            <v>60148000</v>
          </cell>
          <cell r="F92">
            <v>60148000</v>
          </cell>
          <cell r="G92">
            <v>60148000</v>
          </cell>
        </row>
        <row r="93">
          <cell r="A93" t="str">
            <v>임대보증금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80000000</v>
          </cell>
          <cell r="G93">
            <v>80000000</v>
          </cell>
        </row>
        <row r="94">
          <cell r="A94" t="str">
            <v>미지급배당금</v>
          </cell>
          <cell r="B94">
            <v>0</v>
          </cell>
          <cell r="C94">
            <v>600000000</v>
          </cell>
          <cell r="D94">
            <v>0</v>
          </cell>
          <cell r="E94">
            <v>0</v>
          </cell>
          <cell r="F94">
            <v>600036552</v>
          </cell>
          <cell r="G94">
            <v>36552</v>
          </cell>
        </row>
        <row r="95">
          <cell r="A95" t="str">
            <v>재무가수금</v>
          </cell>
          <cell r="B95">
            <v>0</v>
          </cell>
          <cell r="C95">
            <v>2037410051</v>
          </cell>
          <cell r="D95">
            <v>0</v>
          </cell>
          <cell r="E95">
            <v>0</v>
          </cell>
          <cell r="F95">
            <v>2037410051</v>
          </cell>
          <cell r="G95">
            <v>0</v>
          </cell>
        </row>
        <row r="96">
          <cell r="A96" t="str">
            <v>사채</v>
          </cell>
          <cell r="B96">
            <v>0</v>
          </cell>
          <cell r="C96">
            <v>15500000000</v>
          </cell>
          <cell r="D96">
            <v>13500000000</v>
          </cell>
          <cell r="E96">
            <v>0</v>
          </cell>
          <cell r="F96">
            <v>41500000000</v>
          </cell>
          <cell r="G96">
            <v>26000000000</v>
          </cell>
        </row>
        <row r="97">
          <cell r="A97" t="str">
            <v>장기차입금</v>
          </cell>
          <cell r="B97">
            <v>0</v>
          </cell>
          <cell r="C97">
            <v>3110590000</v>
          </cell>
          <cell r="D97">
            <v>2277300000</v>
          </cell>
          <cell r="E97">
            <v>0</v>
          </cell>
          <cell r="F97">
            <v>6473250000</v>
          </cell>
          <cell r="G97">
            <v>3362660000</v>
          </cell>
        </row>
        <row r="98">
          <cell r="A98" t="str">
            <v>외화장기차입금</v>
          </cell>
          <cell r="B98">
            <v>0</v>
          </cell>
          <cell r="C98">
            <v>142448000</v>
          </cell>
          <cell r="D98">
            <v>129008000</v>
          </cell>
          <cell r="E98">
            <v>0</v>
          </cell>
          <cell r="F98">
            <v>383040000</v>
          </cell>
          <cell r="G98">
            <v>240592000</v>
          </cell>
        </row>
        <row r="99">
          <cell r="A99" t="str">
            <v>건물감가충당금</v>
          </cell>
          <cell r="B99">
            <v>0</v>
          </cell>
          <cell r="C99">
            <v>0</v>
          </cell>
          <cell r="D99">
            <v>0</v>
          </cell>
          <cell r="E99">
            <v>51443049</v>
          </cell>
          <cell r="F99">
            <v>2920558931</v>
          </cell>
          <cell r="G99">
            <v>2920558931</v>
          </cell>
        </row>
        <row r="100">
          <cell r="A100" t="str">
            <v>부대설비감가충당금</v>
          </cell>
          <cell r="B100">
            <v>0</v>
          </cell>
          <cell r="C100">
            <v>1180000</v>
          </cell>
          <cell r="D100">
            <v>1180000</v>
          </cell>
          <cell r="E100">
            <v>17622268</v>
          </cell>
          <cell r="F100">
            <v>1154462466</v>
          </cell>
          <cell r="G100">
            <v>1153282466</v>
          </cell>
        </row>
        <row r="101">
          <cell r="A101" t="str">
            <v>구축물감가충당금</v>
          </cell>
          <cell r="B101">
            <v>0</v>
          </cell>
          <cell r="C101">
            <v>1929544</v>
          </cell>
          <cell r="D101">
            <v>0</v>
          </cell>
          <cell r="E101">
            <v>6745418</v>
          </cell>
          <cell r="F101">
            <v>551647435</v>
          </cell>
          <cell r="G101">
            <v>549717891</v>
          </cell>
        </row>
        <row r="102">
          <cell r="A102" t="str">
            <v>기계장치감가충당금</v>
          </cell>
          <cell r="B102">
            <v>0</v>
          </cell>
          <cell r="C102">
            <v>0</v>
          </cell>
          <cell r="D102">
            <v>0</v>
          </cell>
          <cell r="E102">
            <v>45644696</v>
          </cell>
          <cell r="F102">
            <v>3069494039</v>
          </cell>
          <cell r="G102">
            <v>3069494039</v>
          </cell>
        </row>
        <row r="103">
          <cell r="A103" t="str">
            <v>공구비품감가충당금</v>
          </cell>
          <cell r="B103">
            <v>0</v>
          </cell>
          <cell r="C103">
            <v>367780514</v>
          </cell>
          <cell r="D103">
            <v>7317713</v>
          </cell>
          <cell r="E103">
            <v>75592334</v>
          </cell>
          <cell r="F103">
            <v>6070288459</v>
          </cell>
          <cell r="G103">
            <v>5702507945</v>
          </cell>
        </row>
        <row r="104">
          <cell r="A104" t="str">
            <v>차량감가충당금</v>
          </cell>
          <cell r="B104">
            <v>0</v>
          </cell>
          <cell r="C104">
            <v>168901966</v>
          </cell>
          <cell r="D104">
            <v>324804</v>
          </cell>
          <cell r="E104">
            <v>-4596129</v>
          </cell>
          <cell r="F104">
            <v>634550326</v>
          </cell>
          <cell r="G104">
            <v>465648360</v>
          </cell>
        </row>
        <row r="105">
          <cell r="A105" t="str">
            <v>퇴직급여충당금</v>
          </cell>
          <cell r="B105">
            <v>0</v>
          </cell>
          <cell r="C105">
            <v>2159879767</v>
          </cell>
          <cell r="D105">
            <v>842663050</v>
          </cell>
          <cell r="E105">
            <v>35418743</v>
          </cell>
          <cell r="F105">
            <v>3763057689</v>
          </cell>
          <cell r="G105">
            <v>1603177922</v>
          </cell>
        </row>
        <row r="106">
          <cell r="A106" t="str">
            <v>단체퇴직충당금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2588720641</v>
          </cell>
          <cell r="G106">
            <v>2588720641</v>
          </cell>
        </row>
        <row r="107">
          <cell r="A107" t="str">
            <v>투자자산평가충당금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718044316</v>
          </cell>
          <cell r="G107">
            <v>718044316</v>
          </cell>
        </row>
        <row r="108">
          <cell r="A108" t="str">
            <v>자본금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10000000000</v>
          </cell>
          <cell r="G108">
            <v>10000000000</v>
          </cell>
        </row>
        <row r="109">
          <cell r="A109" t="str">
            <v>기타자본잉여금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6649815250</v>
          </cell>
          <cell r="G109">
            <v>6649815250</v>
          </cell>
        </row>
        <row r="110">
          <cell r="A110" t="str">
            <v>이익준비금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4700000000</v>
          </cell>
          <cell r="G110">
            <v>4700000000</v>
          </cell>
        </row>
        <row r="111">
          <cell r="A111" t="str">
            <v>투자준비금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422000000</v>
          </cell>
          <cell r="G111">
            <v>422000000</v>
          </cell>
        </row>
        <row r="112">
          <cell r="A112" t="str">
            <v>기업합리화적립금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4563553540</v>
          </cell>
          <cell r="G112">
            <v>4563553540</v>
          </cell>
        </row>
        <row r="113">
          <cell r="A113" t="str">
            <v>배당금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250000000</v>
          </cell>
          <cell r="G113">
            <v>250000000</v>
          </cell>
        </row>
        <row r="114">
          <cell r="A114" t="str">
            <v>임의적립금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9000000000</v>
          </cell>
          <cell r="G114">
            <v>9000000000</v>
          </cell>
        </row>
        <row r="115">
          <cell r="A115" t="str">
            <v>기술개발준비금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2670000000</v>
          </cell>
          <cell r="G115">
            <v>2670000000</v>
          </cell>
        </row>
        <row r="116">
          <cell r="A116" t="str">
            <v>수정후전기이월잉여금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2314212934</v>
          </cell>
          <cell r="G116">
            <v>2314212934</v>
          </cell>
        </row>
        <row r="117">
          <cell r="A117" t="str">
            <v>전기손익수정이익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</row>
        <row r="118">
          <cell r="A118" t="str">
            <v>전기손익수정손실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</row>
        <row r="119">
          <cell r="A119" t="str">
            <v>상품매출</v>
          </cell>
          <cell r="B119">
            <v>0</v>
          </cell>
          <cell r="C119">
            <v>0</v>
          </cell>
          <cell r="D119">
            <v>0</v>
          </cell>
          <cell r="E119">
            <v>6274020769</v>
          </cell>
          <cell r="F119">
            <v>33577511198</v>
          </cell>
          <cell r="G119">
            <v>33577511198</v>
          </cell>
        </row>
        <row r="120">
          <cell r="A120" t="str">
            <v>제품매출</v>
          </cell>
          <cell r="B120">
            <v>0</v>
          </cell>
          <cell r="C120">
            <v>0</v>
          </cell>
          <cell r="D120">
            <v>0</v>
          </cell>
          <cell r="E120">
            <v>4895314400</v>
          </cell>
          <cell r="F120">
            <v>26371504176</v>
          </cell>
          <cell r="G120">
            <v>26371504176</v>
          </cell>
        </row>
        <row r="121">
          <cell r="A121" t="str">
            <v>기타매출</v>
          </cell>
          <cell r="B121">
            <v>0</v>
          </cell>
          <cell r="C121">
            <v>0</v>
          </cell>
          <cell r="D121">
            <v>0</v>
          </cell>
          <cell r="E121">
            <v>129546290</v>
          </cell>
          <cell r="F121">
            <v>417344846</v>
          </cell>
          <cell r="G121">
            <v>417344846</v>
          </cell>
        </row>
        <row r="122">
          <cell r="A122" t="str">
            <v>용역매출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14015764</v>
          </cell>
          <cell r="G122">
            <v>14015764</v>
          </cell>
        </row>
        <row r="123">
          <cell r="A123" t="str">
            <v>수입이자와할인료</v>
          </cell>
          <cell r="B123">
            <v>0</v>
          </cell>
          <cell r="C123">
            <v>0</v>
          </cell>
          <cell r="D123">
            <v>0</v>
          </cell>
          <cell r="E123">
            <v>2077362328</v>
          </cell>
          <cell r="F123">
            <v>2506747788</v>
          </cell>
          <cell r="G123">
            <v>2506747788</v>
          </cell>
        </row>
        <row r="124">
          <cell r="A124" t="str">
            <v>수입임대료</v>
          </cell>
          <cell r="B124">
            <v>0</v>
          </cell>
          <cell r="C124">
            <v>0</v>
          </cell>
          <cell r="D124">
            <v>0</v>
          </cell>
          <cell r="E124">
            <v>3924000</v>
          </cell>
          <cell r="F124">
            <v>19902076</v>
          </cell>
          <cell r="G124">
            <v>19902076</v>
          </cell>
        </row>
        <row r="125">
          <cell r="A125" t="str">
            <v>외화환산이익</v>
          </cell>
          <cell r="B125">
            <v>0</v>
          </cell>
          <cell r="C125">
            <v>0</v>
          </cell>
          <cell r="D125">
            <v>0</v>
          </cell>
          <cell r="E125">
            <v>68860000</v>
          </cell>
          <cell r="F125">
            <v>84880000</v>
          </cell>
          <cell r="G125">
            <v>84880000</v>
          </cell>
        </row>
        <row r="126">
          <cell r="A126" t="str">
            <v>외환차익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1262873</v>
          </cell>
          <cell r="G126">
            <v>1262873</v>
          </cell>
        </row>
        <row r="127">
          <cell r="A127" t="str">
            <v>잡이익</v>
          </cell>
          <cell r="B127">
            <v>0</v>
          </cell>
          <cell r="C127">
            <v>0</v>
          </cell>
          <cell r="D127">
            <v>0</v>
          </cell>
          <cell r="E127">
            <v>99082492</v>
          </cell>
          <cell r="F127">
            <v>256910975</v>
          </cell>
          <cell r="G127">
            <v>256910975</v>
          </cell>
        </row>
        <row r="128">
          <cell r="A128" t="str">
            <v>업무수임수입</v>
          </cell>
          <cell r="B128">
            <v>0</v>
          </cell>
          <cell r="C128">
            <v>0</v>
          </cell>
          <cell r="D128">
            <v>0</v>
          </cell>
          <cell r="E128">
            <v>137248073</v>
          </cell>
          <cell r="F128">
            <v>1402652959</v>
          </cell>
          <cell r="G128">
            <v>1402652959</v>
          </cell>
        </row>
        <row r="129">
          <cell r="A129" t="str">
            <v>대손충당금환입</v>
          </cell>
          <cell r="B129">
            <v>0</v>
          </cell>
          <cell r="C129">
            <v>0</v>
          </cell>
          <cell r="D129">
            <v>0</v>
          </cell>
          <cell r="E129">
            <v>24613325</v>
          </cell>
          <cell r="F129">
            <v>24613325</v>
          </cell>
          <cell r="G129">
            <v>24613325</v>
          </cell>
        </row>
        <row r="130">
          <cell r="A130" t="str">
            <v>고정자산처분이익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8936436</v>
          </cell>
          <cell r="G130">
            <v>8936436</v>
          </cell>
        </row>
        <row r="131">
          <cell r="A131" t="str">
            <v>상품매출원가</v>
          </cell>
          <cell r="B131">
            <v>25337340015</v>
          </cell>
          <cell r="C131">
            <v>25337340015</v>
          </cell>
          <cell r="D131">
            <v>4787102966</v>
          </cell>
          <cell r="E131">
            <v>0</v>
          </cell>
          <cell r="F131">
            <v>0</v>
          </cell>
          <cell r="G131">
            <v>0</v>
          </cell>
        </row>
        <row r="132">
          <cell r="A132" t="str">
            <v>제품매출원가</v>
          </cell>
          <cell r="B132">
            <v>14705206976</v>
          </cell>
          <cell r="C132">
            <v>14705206976</v>
          </cell>
          <cell r="D132">
            <v>2862502875</v>
          </cell>
          <cell r="E132">
            <v>0</v>
          </cell>
          <cell r="F132">
            <v>0</v>
          </cell>
          <cell r="G132">
            <v>0</v>
          </cell>
        </row>
        <row r="133">
          <cell r="A133" t="str">
            <v>기타매출원가</v>
          </cell>
          <cell r="B133">
            <v>412494015</v>
          </cell>
          <cell r="C133">
            <v>412494015</v>
          </cell>
          <cell r="D133">
            <v>237425826</v>
          </cell>
          <cell r="E133">
            <v>0</v>
          </cell>
          <cell r="F133">
            <v>0</v>
          </cell>
          <cell r="G133">
            <v>0</v>
          </cell>
        </row>
        <row r="134">
          <cell r="A134" t="str">
            <v>임원급여</v>
          </cell>
          <cell r="B134">
            <v>304256000</v>
          </cell>
          <cell r="C134">
            <v>304256000</v>
          </cell>
          <cell r="D134">
            <v>28537000</v>
          </cell>
          <cell r="E134">
            <v>0</v>
          </cell>
          <cell r="F134">
            <v>0</v>
          </cell>
          <cell r="G134">
            <v>0</v>
          </cell>
        </row>
        <row r="135">
          <cell r="A135" t="str">
            <v>급여및수당</v>
          </cell>
          <cell r="B135">
            <v>3905353228</v>
          </cell>
          <cell r="C135">
            <v>3905353228</v>
          </cell>
          <cell r="D135">
            <v>510684650</v>
          </cell>
          <cell r="E135">
            <v>0</v>
          </cell>
          <cell r="F135">
            <v>0</v>
          </cell>
          <cell r="G135">
            <v>0</v>
          </cell>
        </row>
        <row r="136">
          <cell r="A136" t="str">
            <v>임금</v>
          </cell>
          <cell r="B136">
            <v>47047840</v>
          </cell>
          <cell r="C136">
            <v>47047840</v>
          </cell>
          <cell r="D136">
            <v>3445677</v>
          </cell>
          <cell r="E136">
            <v>0</v>
          </cell>
          <cell r="F136">
            <v>0</v>
          </cell>
          <cell r="G136">
            <v>0</v>
          </cell>
        </row>
        <row r="137">
          <cell r="A137" t="str">
            <v>잡급</v>
          </cell>
          <cell r="B137">
            <v>531635855</v>
          </cell>
          <cell r="C137">
            <v>531635855</v>
          </cell>
          <cell r="D137">
            <v>117098977</v>
          </cell>
          <cell r="E137">
            <v>0</v>
          </cell>
          <cell r="F137">
            <v>0</v>
          </cell>
          <cell r="G137">
            <v>0</v>
          </cell>
        </row>
        <row r="138">
          <cell r="A138" t="str">
            <v>임원상여금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</row>
        <row r="139">
          <cell r="A139" t="str">
            <v>상여금</v>
          </cell>
          <cell r="B139">
            <v>664503609</v>
          </cell>
          <cell r="C139">
            <v>664503609</v>
          </cell>
          <cell r="D139">
            <v>-299374845</v>
          </cell>
          <cell r="E139">
            <v>0</v>
          </cell>
          <cell r="F139">
            <v>0</v>
          </cell>
          <cell r="G139">
            <v>0</v>
          </cell>
        </row>
        <row r="140">
          <cell r="A140" t="str">
            <v>퇴직급여충당금전입액</v>
          </cell>
          <cell r="B140">
            <v>592348790</v>
          </cell>
          <cell r="C140">
            <v>592348790</v>
          </cell>
          <cell r="D140">
            <v>8277527</v>
          </cell>
          <cell r="E140">
            <v>0</v>
          </cell>
          <cell r="F140">
            <v>0</v>
          </cell>
          <cell r="G140">
            <v>0</v>
          </cell>
        </row>
        <row r="141">
          <cell r="A141" t="str">
            <v>복리후생비</v>
          </cell>
          <cell r="B141">
            <v>659098151</v>
          </cell>
          <cell r="C141">
            <v>659098151</v>
          </cell>
          <cell r="D141">
            <v>98273906</v>
          </cell>
          <cell r="E141">
            <v>0</v>
          </cell>
          <cell r="F141">
            <v>0</v>
          </cell>
          <cell r="G141">
            <v>0</v>
          </cell>
        </row>
        <row r="142">
          <cell r="A142" t="str">
            <v>여비교통비</v>
          </cell>
          <cell r="B142">
            <v>182980424</v>
          </cell>
          <cell r="C142">
            <v>182980424</v>
          </cell>
          <cell r="D142">
            <v>31050085</v>
          </cell>
          <cell r="E142">
            <v>0</v>
          </cell>
          <cell r="F142">
            <v>0</v>
          </cell>
          <cell r="G142">
            <v>0</v>
          </cell>
        </row>
        <row r="143">
          <cell r="A143" t="str">
            <v>통신비</v>
          </cell>
          <cell r="B143">
            <v>167637499</v>
          </cell>
          <cell r="C143">
            <v>167637499</v>
          </cell>
          <cell r="D143">
            <v>28426496</v>
          </cell>
          <cell r="E143">
            <v>0</v>
          </cell>
          <cell r="F143">
            <v>0</v>
          </cell>
          <cell r="G143">
            <v>0</v>
          </cell>
        </row>
        <row r="144">
          <cell r="A144" t="str">
            <v>수도광열비</v>
          </cell>
          <cell r="B144">
            <v>188223016</v>
          </cell>
          <cell r="C144">
            <v>188223016</v>
          </cell>
          <cell r="D144">
            <v>27735014</v>
          </cell>
          <cell r="E144">
            <v>0</v>
          </cell>
          <cell r="F144">
            <v>0</v>
          </cell>
          <cell r="G144">
            <v>0</v>
          </cell>
        </row>
        <row r="145">
          <cell r="A145" t="str">
            <v>세금과공과</v>
          </cell>
          <cell r="B145">
            <v>305867298</v>
          </cell>
          <cell r="C145">
            <v>305867298</v>
          </cell>
          <cell r="D145">
            <v>66358877</v>
          </cell>
          <cell r="E145">
            <v>0</v>
          </cell>
          <cell r="F145">
            <v>0</v>
          </cell>
          <cell r="G145">
            <v>0</v>
          </cell>
        </row>
        <row r="146">
          <cell r="A146" t="str">
            <v>지급임차료</v>
          </cell>
          <cell r="B146">
            <v>273804935</v>
          </cell>
          <cell r="C146">
            <v>273804935</v>
          </cell>
          <cell r="D146">
            <v>34297043</v>
          </cell>
          <cell r="E146">
            <v>0</v>
          </cell>
          <cell r="F146">
            <v>0</v>
          </cell>
          <cell r="G146">
            <v>0</v>
          </cell>
        </row>
        <row r="147">
          <cell r="A147" t="str">
            <v>감가상각비</v>
          </cell>
          <cell r="B147">
            <v>653026078</v>
          </cell>
          <cell r="C147">
            <v>653026078</v>
          </cell>
          <cell r="D147">
            <v>113793442</v>
          </cell>
          <cell r="E147">
            <v>0</v>
          </cell>
          <cell r="F147">
            <v>0</v>
          </cell>
          <cell r="G147">
            <v>0</v>
          </cell>
        </row>
        <row r="148">
          <cell r="A148" t="str">
            <v>무형고정자산상각비</v>
          </cell>
          <cell r="B148">
            <v>14938318</v>
          </cell>
          <cell r="C148">
            <v>14938318</v>
          </cell>
          <cell r="D148">
            <v>2492298</v>
          </cell>
          <cell r="E148">
            <v>0</v>
          </cell>
          <cell r="F148">
            <v>0</v>
          </cell>
          <cell r="G148">
            <v>0</v>
          </cell>
        </row>
        <row r="149">
          <cell r="A149" t="str">
            <v>수선비</v>
          </cell>
          <cell r="B149">
            <v>73202501</v>
          </cell>
          <cell r="C149">
            <v>73202501</v>
          </cell>
          <cell r="D149">
            <v>7487677</v>
          </cell>
          <cell r="E149">
            <v>0</v>
          </cell>
          <cell r="F149">
            <v>0</v>
          </cell>
          <cell r="G149">
            <v>0</v>
          </cell>
        </row>
        <row r="150">
          <cell r="A150" t="str">
            <v>보험료</v>
          </cell>
          <cell r="B150">
            <v>82117222</v>
          </cell>
          <cell r="C150">
            <v>82117222</v>
          </cell>
          <cell r="D150">
            <v>4413355</v>
          </cell>
          <cell r="E150">
            <v>0</v>
          </cell>
          <cell r="F150">
            <v>0</v>
          </cell>
          <cell r="G150">
            <v>0</v>
          </cell>
        </row>
        <row r="151">
          <cell r="A151" t="str">
            <v>접대비</v>
          </cell>
          <cell r="B151">
            <v>142767231</v>
          </cell>
          <cell r="C151">
            <v>142767231</v>
          </cell>
          <cell r="D151">
            <v>21830594</v>
          </cell>
          <cell r="E151">
            <v>0</v>
          </cell>
          <cell r="F151">
            <v>0</v>
          </cell>
          <cell r="G151">
            <v>0</v>
          </cell>
        </row>
        <row r="152">
          <cell r="A152" t="str">
            <v>기밀비</v>
          </cell>
          <cell r="B152">
            <v>95480000</v>
          </cell>
          <cell r="C152">
            <v>95480000</v>
          </cell>
          <cell r="D152">
            <v>19380000</v>
          </cell>
          <cell r="E152">
            <v>0</v>
          </cell>
          <cell r="F152">
            <v>0</v>
          </cell>
          <cell r="G152">
            <v>0</v>
          </cell>
        </row>
        <row r="153">
          <cell r="A153" t="str">
            <v>광고선전비</v>
          </cell>
          <cell r="B153">
            <v>873706940</v>
          </cell>
          <cell r="C153">
            <v>873706940</v>
          </cell>
          <cell r="D153">
            <v>127281779</v>
          </cell>
          <cell r="E153">
            <v>0</v>
          </cell>
          <cell r="F153">
            <v>0</v>
          </cell>
          <cell r="G153">
            <v>0</v>
          </cell>
        </row>
        <row r="154">
          <cell r="A154" t="str">
            <v>견본비</v>
          </cell>
          <cell r="B154">
            <v>13618315</v>
          </cell>
          <cell r="C154">
            <v>13618315</v>
          </cell>
          <cell r="D154">
            <v>2631328</v>
          </cell>
          <cell r="E154">
            <v>0</v>
          </cell>
          <cell r="F154">
            <v>0</v>
          </cell>
          <cell r="G154">
            <v>0</v>
          </cell>
        </row>
        <row r="155">
          <cell r="A155" t="str">
            <v>포장비</v>
          </cell>
          <cell r="B155">
            <v>149228413</v>
          </cell>
          <cell r="C155">
            <v>149228413</v>
          </cell>
          <cell r="D155">
            <v>25621749</v>
          </cell>
          <cell r="E155">
            <v>0</v>
          </cell>
          <cell r="F155">
            <v>0</v>
          </cell>
          <cell r="G155">
            <v>0</v>
          </cell>
        </row>
        <row r="156">
          <cell r="A156" t="str">
            <v>경상개발연구비</v>
          </cell>
          <cell r="B156">
            <v>119343272</v>
          </cell>
          <cell r="C156">
            <v>119343272</v>
          </cell>
          <cell r="D156">
            <v>36732508</v>
          </cell>
          <cell r="E156">
            <v>0</v>
          </cell>
          <cell r="F156">
            <v>0</v>
          </cell>
          <cell r="G156">
            <v>0</v>
          </cell>
        </row>
        <row r="157">
          <cell r="A157" t="str">
            <v>운송보관료</v>
          </cell>
          <cell r="B157">
            <v>2018986360</v>
          </cell>
          <cell r="C157">
            <v>2018986360</v>
          </cell>
          <cell r="D157">
            <v>305951252</v>
          </cell>
          <cell r="E157">
            <v>0</v>
          </cell>
          <cell r="F157">
            <v>0</v>
          </cell>
          <cell r="G157">
            <v>0</v>
          </cell>
        </row>
        <row r="158">
          <cell r="A158" t="str">
            <v>소모품비</v>
          </cell>
          <cell r="B158">
            <v>161619870</v>
          </cell>
          <cell r="C158">
            <v>161619870</v>
          </cell>
          <cell r="D158">
            <v>29347105</v>
          </cell>
          <cell r="E158">
            <v>0</v>
          </cell>
          <cell r="F158">
            <v>0</v>
          </cell>
          <cell r="G158">
            <v>0</v>
          </cell>
        </row>
        <row r="159">
          <cell r="A159" t="str">
            <v>교육훈련비</v>
          </cell>
          <cell r="B159">
            <v>61813628</v>
          </cell>
          <cell r="C159">
            <v>61813628</v>
          </cell>
          <cell r="D159">
            <v>3652301</v>
          </cell>
          <cell r="E159">
            <v>0</v>
          </cell>
          <cell r="F159">
            <v>0</v>
          </cell>
          <cell r="G159">
            <v>0</v>
          </cell>
        </row>
        <row r="160">
          <cell r="A160" t="str">
            <v>지급수수료</v>
          </cell>
          <cell r="B160">
            <v>2429471272</v>
          </cell>
          <cell r="C160">
            <v>2429471272</v>
          </cell>
          <cell r="D160">
            <v>467479514</v>
          </cell>
          <cell r="E160">
            <v>0</v>
          </cell>
          <cell r="F160">
            <v>0</v>
          </cell>
          <cell r="G160">
            <v>0</v>
          </cell>
        </row>
        <row r="161">
          <cell r="A161" t="str">
            <v>차량유지비</v>
          </cell>
          <cell r="B161">
            <v>94049747</v>
          </cell>
          <cell r="C161">
            <v>94049747</v>
          </cell>
          <cell r="D161">
            <v>24258890</v>
          </cell>
          <cell r="E161">
            <v>0</v>
          </cell>
          <cell r="F161">
            <v>0</v>
          </cell>
          <cell r="G161">
            <v>0</v>
          </cell>
        </row>
        <row r="162">
          <cell r="A162" t="str">
            <v>도서인쇄비</v>
          </cell>
          <cell r="B162">
            <v>56950158</v>
          </cell>
          <cell r="C162">
            <v>56950158</v>
          </cell>
          <cell r="D162">
            <v>8879521</v>
          </cell>
          <cell r="E162">
            <v>0</v>
          </cell>
          <cell r="F162">
            <v>0</v>
          </cell>
          <cell r="G162">
            <v>0</v>
          </cell>
        </row>
        <row r="163">
          <cell r="A163" t="str">
            <v>연료비</v>
          </cell>
          <cell r="B163">
            <v>1956528</v>
          </cell>
          <cell r="C163">
            <v>1956528</v>
          </cell>
          <cell r="D163">
            <v>1956528</v>
          </cell>
          <cell r="E163">
            <v>0</v>
          </cell>
          <cell r="F163">
            <v>0</v>
          </cell>
          <cell r="G163">
            <v>0</v>
          </cell>
        </row>
        <row r="164">
          <cell r="A164" t="str">
            <v>외주가공비</v>
          </cell>
          <cell r="B164">
            <v>97414478</v>
          </cell>
          <cell r="C164">
            <v>97414478</v>
          </cell>
          <cell r="D164">
            <v>32097028</v>
          </cell>
          <cell r="E164">
            <v>0</v>
          </cell>
          <cell r="F164">
            <v>0</v>
          </cell>
          <cell r="G164">
            <v>0</v>
          </cell>
        </row>
        <row r="165">
          <cell r="A165" t="str">
            <v>대손상각</v>
          </cell>
          <cell r="B165">
            <v>54404421</v>
          </cell>
          <cell r="C165">
            <v>54404421</v>
          </cell>
          <cell r="D165">
            <v>54404421</v>
          </cell>
          <cell r="E165">
            <v>0</v>
          </cell>
          <cell r="F165">
            <v>0</v>
          </cell>
          <cell r="G165">
            <v>0</v>
          </cell>
        </row>
        <row r="166">
          <cell r="A166" t="str">
            <v>전력비</v>
          </cell>
          <cell r="B166">
            <v>1588670</v>
          </cell>
          <cell r="C166">
            <v>1588670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7">
          <cell r="A167" t="str">
            <v>운용리스료</v>
          </cell>
          <cell r="B167">
            <v>788391550</v>
          </cell>
          <cell r="C167">
            <v>788391550</v>
          </cell>
          <cell r="D167">
            <v>106931196</v>
          </cell>
          <cell r="E167">
            <v>0</v>
          </cell>
          <cell r="F167">
            <v>0</v>
          </cell>
          <cell r="G167">
            <v>0</v>
          </cell>
        </row>
        <row r="168">
          <cell r="A168" t="str">
            <v>지급이자와할인료</v>
          </cell>
          <cell r="B168">
            <v>4329332048</v>
          </cell>
          <cell r="C168">
            <v>4329332048</v>
          </cell>
          <cell r="D168">
            <v>808173717</v>
          </cell>
          <cell r="E168">
            <v>0</v>
          </cell>
          <cell r="F168">
            <v>0</v>
          </cell>
          <cell r="G168">
            <v>0</v>
          </cell>
        </row>
        <row r="169">
          <cell r="A169" t="str">
            <v>사채이자</v>
          </cell>
          <cell r="B169">
            <v>2538658395</v>
          </cell>
          <cell r="C169">
            <v>2538658395</v>
          </cell>
          <cell r="D169">
            <v>430933826</v>
          </cell>
          <cell r="E169">
            <v>0</v>
          </cell>
          <cell r="F169">
            <v>0</v>
          </cell>
          <cell r="G169">
            <v>0</v>
          </cell>
        </row>
        <row r="170">
          <cell r="A170" t="str">
            <v>신주발행비상각</v>
          </cell>
          <cell r="B170">
            <v>133332</v>
          </cell>
          <cell r="C170">
            <v>133332</v>
          </cell>
          <cell r="D170">
            <v>44444</v>
          </cell>
          <cell r="E170">
            <v>0</v>
          </cell>
          <cell r="F170">
            <v>0</v>
          </cell>
          <cell r="G170">
            <v>0</v>
          </cell>
        </row>
        <row r="171">
          <cell r="A171" t="str">
            <v>사채발행비상각</v>
          </cell>
          <cell r="B171">
            <v>16450281</v>
          </cell>
          <cell r="C171">
            <v>16450281</v>
          </cell>
          <cell r="D171">
            <v>3045888</v>
          </cell>
          <cell r="E171">
            <v>0</v>
          </cell>
          <cell r="F171">
            <v>0</v>
          </cell>
          <cell r="G171">
            <v>0</v>
          </cell>
        </row>
        <row r="172">
          <cell r="A172" t="str">
            <v>연구개발비상각</v>
          </cell>
          <cell r="B172">
            <v>10000000</v>
          </cell>
          <cell r="C172">
            <v>10000000</v>
          </cell>
          <cell r="D172">
            <v>1666667</v>
          </cell>
          <cell r="E172">
            <v>0</v>
          </cell>
          <cell r="F172">
            <v>0</v>
          </cell>
          <cell r="G172">
            <v>0</v>
          </cell>
        </row>
        <row r="173">
          <cell r="A173" t="str">
            <v>유가증권처분손실</v>
          </cell>
          <cell r="B173">
            <v>29237897</v>
          </cell>
          <cell r="C173">
            <v>29237897</v>
          </cell>
          <cell r="D173">
            <v>3191431</v>
          </cell>
          <cell r="E173">
            <v>0</v>
          </cell>
          <cell r="F173">
            <v>0</v>
          </cell>
          <cell r="G173">
            <v>0</v>
          </cell>
        </row>
        <row r="174">
          <cell r="A174" t="str">
            <v>외환차손</v>
          </cell>
          <cell r="B174">
            <v>4016103</v>
          </cell>
          <cell r="C174">
            <v>4016103</v>
          </cell>
          <cell r="D174">
            <v>96553</v>
          </cell>
          <cell r="E174">
            <v>0</v>
          </cell>
          <cell r="F174">
            <v>0</v>
          </cell>
          <cell r="G174">
            <v>0</v>
          </cell>
        </row>
        <row r="175">
          <cell r="A175" t="str">
            <v>외화환산손실</v>
          </cell>
          <cell r="B175">
            <v>39104608</v>
          </cell>
          <cell r="C175">
            <v>39104608</v>
          </cell>
          <cell r="D175">
            <v>39104608</v>
          </cell>
          <cell r="E175">
            <v>0</v>
          </cell>
          <cell r="F175">
            <v>0</v>
          </cell>
          <cell r="G175">
            <v>0</v>
          </cell>
        </row>
        <row r="176">
          <cell r="A176" t="str">
            <v>재고자산감모손실</v>
          </cell>
          <cell r="B176">
            <v>39251517</v>
          </cell>
          <cell r="C176">
            <v>39251517</v>
          </cell>
          <cell r="D176">
            <v>6955407</v>
          </cell>
          <cell r="E176">
            <v>0</v>
          </cell>
          <cell r="F176">
            <v>0</v>
          </cell>
          <cell r="G176">
            <v>0</v>
          </cell>
        </row>
        <row r="177">
          <cell r="A177" t="str">
            <v>기부금</v>
          </cell>
          <cell r="B177">
            <v>30000</v>
          </cell>
          <cell r="C177">
            <v>30000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A178" t="str">
            <v>잡손실</v>
          </cell>
          <cell r="B178">
            <v>2263924</v>
          </cell>
          <cell r="C178">
            <v>2263924</v>
          </cell>
          <cell r="D178">
            <v>464379</v>
          </cell>
          <cell r="E178">
            <v>0</v>
          </cell>
          <cell r="F178">
            <v>0</v>
          </cell>
          <cell r="G178">
            <v>0</v>
          </cell>
        </row>
        <row r="179">
          <cell r="A179" t="str">
            <v>지급보증료(영업외)</v>
          </cell>
          <cell r="B179">
            <v>239466834</v>
          </cell>
          <cell r="C179">
            <v>239466834</v>
          </cell>
          <cell r="D179">
            <v>55576544</v>
          </cell>
          <cell r="E179">
            <v>0</v>
          </cell>
          <cell r="F179">
            <v>0</v>
          </cell>
          <cell r="G179">
            <v>0</v>
          </cell>
        </row>
        <row r="180">
          <cell r="A180" t="str">
            <v>외화환산차상각</v>
          </cell>
          <cell r="B180">
            <v>15635032</v>
          </cell>
          <cell r="C180">
            <v>15635032</v>
          </cell>
          <cell r="D180">
            <v>15635032</v>
          </cell>
          <cell r="E180">
            <v>0</v>
          </cell>
          <cell r="F180">
            <v>0</v>
          </cell>
          <cell r="G180">
            <v>0</v>
          </cell>
        </row>
        <row r="181">
          <cell r="A181" t="str">
            <v>고정자산처분손실</v>
          </cell>
          <cell r="B181">
            <v>19260941</v>
          </cell>
          <cell r="C181">
            <v>19260941</v>
          </cell>
          <cell r="D181">
            <v>58103</v>
          </cell>
          <cell r="E181">
            <v>0</v>
          </cell>
          <cell r="F181">
            <v>0</v>
          </cell>
          <cell r="G181">
            <v>0</v>
          </cell>
        </row>
        <row r="182">
          <cell r="A182" t="str">
            <v>전기오류수정손실</v>
          </cell>
          <cell r="B182">
            <v>243840982</v>
          </cell>
          <cell r="C182">
            <v>243840982</v>
          </cell>
          <cell r="D182">
            <v>232545056</v>
          </cell>
          <cell r="E182">
            <v>0</v>
          </cell>
          <cell r="F182">
            <v>0</v>
          </cell>
          <cell r="G182">
            <v>0</v>
          </cell>
        </row>
        <row r="183">
          <cell r="A183" t="str">
            <v>법인세등</v>
          </cell>
          <cell r="B183">
            <v>218612929</v>
          </cell>
          <cell r="C183">
            <v>218612929</v>
          </cell>
          <cell r="D183">
            <v>218612929</v>
          </cell>
          <cell r="E183">
            <v>0</v>
          </cell>
          <cell r="F183">
            <v>0</v>
          </cell>
          <cell r="G183">
            <v>0</v>
          </cell>
        </row>
        <row r="184">
          <cell r="A184" t="str">
            <v>재료비</v>
          </cell>
          <cell r="B184">
            <v>0</v>
          </cell>
          <cell r="C184">
            <v>6165000896</v>
          </cell>
          <cell r="D184">
            <v>951190454</v>
          </cell>
          <cell r="E184">
            <v>951190454</v>
          </cell>
          <cell r="F184">
            <v>6165000896</v>
          </cell>
          <cell r="G184">
            <v>0</v>
          </cell>
        </row>
        <row r="185">
          <cell r="A185" t="str">
            <v>노무비</v>
          </cell>
          <cell r="B185">
            <v>0</v>
          </cell>
          <cell r="C185">
            <v>1381378058</v>
          </cell>
          <cell r="D185">
            <v>197385864</v>
          </cell>
          <cell r="E185">
            <v>197385864</v>
          </cell>
          <cell r="F185">
            <v>1381378058</v>
          </cell>
          <cell r="G185">
            <v>0</v>
          </cell>
        </row>
        <row r="186">
          <cell r="A186" t="str">
            <v>제-급여및수당</v>
          </cell>
          <cell r="B186">
            <v>0</v>
          </cell>
          <cell r="C186">
            <v>208883029</v>
          </cell>
          <cell r="D186">
            <v>30875836</v>
          </cell>
          <cell r="E186">
            <v>30875836</v>
          </cell>
          <cell r="F186">
            <v>208883029</v>
          </cell>
          <cell r="G186">
            <v>0</v>
          </cell>
        </row>
        <row r="187">
          <cell r="A187" t="str">
            <v>제-임금</v>
          </cell>
          <cell r="B187">
            <v>0</v>
          </cell>
          <cell r="C187">
            <v>696396479</v>
          </cell>
          <cell r="D187">
            <v>98815281</v>
          </cell>
          <cell r="E187">
            <v>98815281</v>
          </cell>
          <cell r="F187">
            <v>696396479</v>
          </cell>
          <cell r="G187">
            <v>0</v>
          </cell>
        </row>
        <row r="188">
          <cell r="A188" t="str">
            <v>제-잡급</v>
          </cell>
          <cell r="B188">
            <v>0</v>
          </cell>
          <cell r="C188">
            <v>14697650</v>
          </cell>
          <cell r="D188">
            <v>446250</v>
          </cell>
          <cell r="E188">
            <v>446250</v>
          </cell>
          <cell r="F188">
            <v>14697650</v>
          </cell>
          <cell r="G188">
            <v>0</v>
          </cell>
        </row>
        <row r="189">
          <cell r="A189" t="str">
            <v>제-상여금</v>
          </cell>
          <cell r="B189">
            <v>0</v>
          </cell>
          <cell r="C189">
            <v>324629384</v>
          </cell>
          <cell r="D189">
            <v>50945831</v>
          </cell>
          <cell r="E189">
            <v>50945831</v>
          </cell>
          <cell r="F189">
            <v>324629384</v>
          </cell>
          <cell r="G189">
            <v>0</v>
          </cell>
        </row>
        <row r="190">
          <cell r="A190" t="str">
            <v>제-퇴직충당금전입액</v>
          </cell>
          <cell r="B190">
            <v>0</v>
          </cell>
          <cell r="C190">
            <v>136771516</v>
          </cell>
          <cell r="D190">
            <v>16302666</v>
          </cell>
          <cell r="E190">
            <v>16302666</v>
          </cell>
          <cell r="F190">
            <v>136771516</v>
          </cell>
          <cell r="G190">
            <v>0</v>
          </cell>
        </row>
        <row r="191">
          <cell r="A191" t="str">
            <v>제조경비</v>
          </cell>
          <cell r="B191">
            <v>0</v>
          </cell>
          <cell r="C191">
            <v>6966687420</v>
          </cell>
          <cell r="D191">
            <v>1188661641</v>
          </cell>
          <cell r="E191">
            <v>1188661641</v>
          </cell>
          <cell r="F191">
            <v>6966687420</v>
          </cell>
          <cell r="G191">
            <v>0</v>
          </cell>
        </row>
        <row r="192">
          <cell r="A192" t="str">
            <v>제-복리후생비</v>
          </cell>
          <cell r="B192">
            <v>0</v>
          </cell>
          <cell r="C192">
            <v>122648623</v>
          </cell>
          <cell r="D192">
            <v>23643571</v>
          </cell>
          <cell r="E192">
            <v>23643571</v>
          </cell>
          <cell r="F192">
            <v>122648623</v>
          </cell>
          <cell r="G192">
            <v>0</v>
          </cell>
        </row>
        <row r="193">
          <cell r="A193" t="str">
            <v>제-여비교통비</v>
          </cell>
          <cell r="B193">
            <v>0</v>
          </cell>
          <cell r="C193">
            <v>4368280</v>
          </cell>
          <cell r="D193">
            <v>967630</v>
          </cell>
          <cell r="E193">
            <v>967630</v>
          </cell>
          <cell r="F193">
            <v>4368280</v>
          </cell>
          <cell r="G193">
            <v>0</v>
          </cell>
        </row>
        <row r="194">
          <cell r="A194" t="str">
            <v>제-통신비</v>
          </cell>
          <cell r="B194">
            <v>0</v>
          </cell>
          <cell r="C194">
            <v>27769357</v>
          </cell>
          <cell r="D194">
            <v>5725226</v>
          </cell>
          <cell r="E194">
            <v>5725226</v>
          </cell>
          <cell r="F194">
            <v>27769357</v>
          </cell>
          <cell r="G194">
            <v>0</v>
          </cell>
        </row>
        <row r="195">
          <cell r="A195" t="str">
            <v>제-수도광열비</v>
          </cell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</row>
        <row r="196">
          <cell r="A196" t="str">
            <v>제-세금과공과</v>
          </cell>
          <cell r="B196">
            <v>0</v>
          </cell>
          <cell r="C196">
            <v>59640120</v>
          </cell>
          <cell r="D196">
            <v>17507180</v>
          </cell>
          <cell r="E196">
            <v>19476080</v>
          </cell>
          <cell r="F196">
            <v>59640120</v>
          </cell>
          <cell r="G196">
            <v>0</v>
          </cell>
        </row>
        <row r="197">
          <cell r="A197" t="str">
            <v>제-지급임차료</v>
          </cell>
          <cell r="B197">
            <v>0</v>
          </cell>
          <cell r="C197">
            <v>20741802</v>
          </cell>
          <cell r="D197">
            <v>2940000</v>
          </cell>
          <cell r="E197">
            <v>2940000</v>
          </cell>
          <cell r="F197">
            <v>20741802</v>
          </cell>
          <cell r="G197">
            <v>0</v>
          </cell>
        </row>
        <row r="198">
          <cell r="A198" t="str">
            <v>제-감가상각비</v>
          </cell>
          <cell r="B198">
            <v>0</v>
          </cell>
          <cell r="C198">
            <v>465706519</v>
          </cell>
          <cell r="D198">
            <v>78658194</v>
          </cell>
          <cell r="E198">
            <v>80267553</v>
          </cell>
          <cell r="F198">
            <v>465706519</v>
          </cell>
          <cell r="G198">
            <v>0</v>
          </cell>
        </row>
        <row r="199">
          <cell r="A199" t="str">
            <v>제-수선비</v>
          </cell>
          <cell r="B199">
            <v>0</v>
          </cell>
          <cell r="C199">
            <v>24136810</v>
          </cell>
          <cell r="D199">
            <v>8547500</v>
          </cell>
          <cell r="E199">
            <v>8547500</v>
          </cell>
          <cell r="F199">
            <v>24136810</v>
          </cell>
          <cell r="G199">
            <v>0</v>
          </cell>
        </row>
        <row r="200">
          <cell r="A200" t="str">
            <v>제-보험료</v>
          </cell>
          <cell r="B200">
            <v>0</v>
          </cell>
          <cell r="C200">
            <v>19251815</v>
          </cell>
          <cell r="D200">
            <v>681731</v>
          </cell>
          <cell r="E200">
            <v>681731</v>
          </cell>
          <cell r="F200">
            <v>19251815</v>
          </cell>
          <cell r="G200">
            <v>0</v>
          </cell>
        </row>
        <row r="201">
          <cell r="A201" t="str">
            <v>제-경상개발연구비</v>
          </cell>
          <cell r="B201">
            <v>0</v>
          </cell>
          <cell r="C201">
            <v>8577180</v>
          </cell>
          <cell r="D201">
            <v>1767700</v>
          </cell>
          <cell r="E201">
            <v>1767700</v>
          </cell>
          <cell r="F201">
            <v>8577180</v>
          </cell>
          <cell r="G201">
            <v>0</v>
          </cell>
        </row>
        <row r="202">
          <cell r="A202" t="str">
            <v>제-운송보관료</v>
          </cell>
          <cell r="B202">
            <v>0</v>
          </cell>
          <cell r="C202">
            <v>5847310</v>
          </cell>
          <cell r="D202">
            <v>1384000</v>
          </cell>
          <cell r="E202">
            <v>1384000</v>
          </cell>
          <cell r="F202">
            <v>5847310</v>
          </cell>
          <cell r="G202">
            <v>0</v>
          </cell>
        </row>
        <row r="203">
          <cell r="A203" t="str">
            <v>제-소모품비</v>
          </cell>
          <cell r="B203">
            <v>0</v>
          </cell>
          <cell r="C203">
            <v>183133690</v>
          </cell>
          <cell r="D203">
            <v>29973655</v>
          </cell>
          <cell r="E203">
            <v>29973655</v>
          </cell>
          <cell r="F203">
            <v>183133690</v>
          </cell>
          <cell r="G203">
            <v>0</v>
          </cell>
        </row>
        <row r="204">
          <cell r="A204" t="str">
            <v>제-교육훈련비</v>
          </cell>
          <cell r="B204">
            <v>0</v>
          </cell>
          <cell r="C204">
            <v>1735180</v>
          </cell>
          <cell r="D204">
            <v>216400</v>
          </cell>
          <cell r="E204">
            <v>216400</v>
          </cell>
          <cell r="F204">
            <v>1735180</v>
          </cell>
          <cell r="G204">
            <v>0</v>
          </cell>
        </row>
        <row r="205">
          <cell r="A205" t="str">
            <v>제-지급수수료</v>
          </cell>
          <cell r="B205">
            <v>0</v>
          </cell>
          <cell r="C205">
            <v>139562174</v>
          </cell>
          <cell r="D205">
            <v>25962342</v>
          </cell>
          <cell r="E205">
            <v>25962342</v>
          </cell>
          <cell r="F205">
            <v>139562174</v>
          </cell>
          <cell r="G205">
            <v>0</v>
          </cell>
        </row>
        <row r="206">
          <cell r="A206" t="str">
            <v>제-차량유지비</v>
          </cell>
          <cell r="B206">
            <v>0</v>
          </cell>
          <cell r="C206">
            <v>22083918</v>
          </cell>
          <cell r="D206">
            <v>6247079</v>
          </cell>
          <cell r="E206">
            <v>6247079</v>
          </cell>
          <cell r="F206">
            <v>22083918</v>
          </cell>
          <cell r="G206">
            <v>0</v>
          </cell>
        </row>
        <row r="207">
          <cell r="A207" t="str">
            <v>제-도서인쇄비</v>
          </cell>
          <cell r="B207">
            <v>0</v>
          </cell>
          <cell r="C207">
            <v>868500</v>
          </cell>
          <cell r="D207">
            <v>115000</v>
          </cell>
          <cell r="E207">
            <v>115000</v>
          </cell>
          <cell r="F207">
            <v>868500</v>
          </cell>
          <cell r="G207">
            <v>0</v>
          </cell>
        </row>
        <row r="208">
          <cell r="A208" t="str">
            <v>제-연료비</v>
          </cell>
          <cell r="B208">
            <v>0</v>
          </cell>
          <cell r="C208">
            <v>135939518</v>
          </cell>
          <cell r="D208">
            <v>8733714</v>
          </cell>
          <cell r="E208">
            <v>8733714</v>
          </cell>
          <cell r="F208">
            <v>135939518</v>
          </cell>
          <cell r="G208">
            <v>0</v>
          </cell>
        </row>
        <row r="209">
          <cell r="A209" t="str">
            <v>제-외주가공비</v>
          </cell>
          <cell r="B209">
            <v>0</v>
          </cell>
          <cell r="C209">
            <v>4578009333</v>
          </cell>
          <cell r="D209">
            <v>762006602</v>
          </cell>
          <cell r="E209">
            <v>762006602</v>
          </cell>
          <cell r="F209">
            <v>4578009333</v>
          </cell>
          <cell r="G209">
            <v>0</v>
          </cell>
        </row>
        <row r="210">
          <cell r="A210" t="str">
            <v>제-전력비</v>
          </cell>
          <cell r="B210">
            <v>0</v>
          </cell>
          <cell r="C210">
            <v>104104154</v>
          </cell>
          <cell r="D210">
            <v>19353536</v>
          </cell>
          <cell r="E210">
            <v>19353536</v>
          </cell>
          <cell r="F210">
            <v>104104154</v>
          </cell>
          <cell r="G210">
            <v>0</v>
          </cell>
        </row>
        <row r="211">
          <cell r="A211" t="str">
            <v>제-운용리스료</v>
          </cell>
          <cell r="B211">
            <v>0</v>
          </cell>
          <cell r="C211">
            <v>1042563137</v>
          </cell>
          <cell r="D211">
            <v>188046706</v>
          </cell>
          <cell r="E211">
            <v>190652322</v>
          </cell>
          <cell r="F211">
            <v>1042563137</v>
          </cell>
          <cell r="G211">
            <v>0</v>
          </cell>
        </row>
        <row r="212">
          <cell r="A212" t="str">
            <v>사내차입금-건생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A213" t="str">
            <v>사내차입금-식품</v>
          </cell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4">
          <cell r="A214" t="str">
            <v>사내차입금-샘물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</row>
        <row r="215">
          <cell r="A215" t="str">
            <v>사내차입금-기단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8"/>
      <sheetName val="CF7"/>
      <sheetName val="CF5"/>
      <sheetName val="CF4"/>
      <sheetName val="GF3"/>
      <sheetName val="CF2"/>
      <sheetName val="   "/>
      <sheetName val="256M"/>
      <sheetName val="128M"/>
      <sheetName val="64EDO"/>
      <sheetName val="64SD"/>
      <sheetName val="16EDO"/>
      <sheetName val="16WB"/>
      <sheetName val="16SD"/>
      <sheetName val="4M"/>
      <sheetName val="DRD"/>
      <sheetName val="SRAM"/>
      <sheetName val=" "/>
      <sheetName val="YLD"/>
      <sheetName val="TAT"/>
      <sheetName val="PLN2k0_data"/>
      <sheetName val="___"/>
      <sheetName val="_"/>
      <sheetName val="대차총괄"/>
      <sheetName val="기계명세1"/>
      <sheetName val="관계주식"/>
    </sheetNames>
    <sheetDataSet>
      <sheetData sheetId="0" refreshError="1">
        <row r="3">
          <cell r="A3" t="str">
            <v>KEY</v>
          </cell>
        </row>
        <row r="4">
          <cell r="A4" t="str">
            <v>IF_CFAB8_64M SD-G_PRD</v>
          </cell>
        </row>
        <row r="5">
          <cell r="A5" t="str">
            <v>IF_CFAB8_256M SD-D_PRD</v>
          </cell>
        </row>
        <row r="6">
          <cell r="A6" t="str">
            <v>IF_CFAB8_256M SD-E_PRD</v>
          </cell>
        </row>
        <row r="7">
          <cell r="A7" t="str">
            <v>IF_CFAB8_256M DRD-B_PRD</v>
          </cell>
        </row>
        <row r="8">
          <cell r="A8" t="str">
            <v>IF_CFAB8_기타_PRD</v>
          </cell>
        </row>
        <row r="9">
          <cell r="A9" t="str">
            <v>XX_CFAB8_*_*</v>
          </cell>
        </row>
        <row r="11">
          <cell r="A11" t="str">
            <v>OF_CFAB8_64M SD-G_*</v>
          </cell>
        </row>
        <row r="12">
          <cell r="A12" t="str">
            <v>OF_CFAB8_256M SD-D_*</v>
          </cell>
        </row>
        <row r="13">
          <cell r="A13" t="str">
            <v>OF_CFAB8_256M SD-E_*</v>
          </cell>
        </row>
        <row r="14">
          <cell r="A14" t="str">
            <v>OF_CFAB8_256M DRD-B_*</v>
          </cell>
        </row>
        <row r="15">
          <cell r="A15" t="str">
            <v>OF_CFAB8_기타_*</v>
          </cell>
        </row>
        <row r="16">
          <cell r="A16" t="str">
            <v>XX_CFAB8_*_*</v>
          </cell>
        </row>
        <row r="18">
          <cell r="A18" t="str">
            <v>OC_CFAB8_64M SD-G_*</v>
          </cell>
        </row>
        <row r="19">
          <cell r="A19" t="str">
            <v>OC_CFAB8_256M SD-D_*</v>
          </cell>
        </row>
        <row r="20">
          <cell r="A20" t="str">
            <v>OC_CFAB8_256M SD-E_*</v>
          </cell>
        </row>
        <row r="21">
          <cell r="A21" t="str">
            <v>OC_CFAB8_256M DRD-B_*</v>
          </cell>
        </row>
        <row r="22">
          <cell r="A22" t="str">
            <v>OC_CFAB8_기타_*</v>
          </cell>
        </row>
        <row r="23">
          <cell r="A23" t="str">
            <v>XX_CFAB8_*_*</v>
          </cell>
        </row>
        <row r="25">
          <cell r="A25" t="str">
            <v>EF_CFAB8_64M SD-G_PRD</v>
          </cell>
        </row>
        <row r="26">
          <cell r="A26" t="str">
            <v>EF_CFAB8_256M SD-D_PRD</v>
          </cell>
        </row>
        <row r="27">
          <cell r="A27" t="str">
            <v>EF_CFAB8_256M SD-E_PRD</v>
          </cell>
        </row>
        <row r="28">
          <cell r="A28" t="str">
            <v>EF_CFAB8_256M DRD-B_PRD</v>
          </cell>
        </row>
        <row r="29">
          <cell r="A29" t="str">
            <v>EF_CFAB8_기타_PRD</v>
          </cell>
        </row>
        <row r="30">
          <cell r="A30" t="str">
            <v>XX_CFAB8_*_*</v>
          </cell>
        </row>
        <row r="32">
          <cell r="A32" t="str">
            <v>YF_CFAB8_64M SD-G_PRD</v>
          </cell>
        </row>
        <row r="33">
          <cell r="A33" t="str">
            <v>YF_CFAB8_256M SD-D_PRD</v>
          </cell>
        </row>
        <row r="34">
          <cell r="A34" t="str">
            <v>YF_CFAB8_256M SD-E_PRD</v>
          </cell>
        </row>
        <row r="35">
          <cell r="A35" t="str">
            <v>YF_CFAB8_256M DRD-B_PRD</v>
          </cell>
        </row>
        <row r="37">
          <cell r="A37" t="str">
            <v>YE_CFAB8_64M SD-G_PRD</v>
          </cell>
        </row>
        <row r="38">
          <cell r="A38" t="str">
            <v>YE_CFAB8_256M SD-D_PRD</v>
          </cell>
        </row>
        <row r="39">
          <cell r="A39" t="str">
            <v>YE_CFAB8_256M SD-E_PRD</v>
          </cell>
        </row>
        <row r="40">
          <cell r="A40" t="str">
            <v>YE_CFAB8_256M DRD-B_PRD</v>
          </cell>
        </row>
        <row r="42">
          <cell r="A42" t="str">
            <v>TF_CFAB8_64M SD-G_PRD</v>
          </cell>
        </row>
        <row r="43">
          <cell r="A43" t="str">
            <v>TF_CFAB8_256M SD-D_PRD</v>
          </cell>
        </row>
        <row r="44">
          <cell r="A44" t="str">
            <v>TF_CFAB8_256M SD-E_PRD</v>
          </cell>
        </row>
        <row r="45">
          <cell r="A45" t="str">
            <v>TF_CFAB8_256M DRD-B_PRD</v>
          </cell>
        </row>
      </sheetData>
      <sheetData sheetId="1" refreshError="1">
        <row r="3">
          <cell r="A3" t="str">
            <v>KEY</v>
          </cell>
        </row>
        <row r="4">
          <cell r="A4" t="str">
            <v>IF_CFAB7_64M SD-E_PRD</v>
          </cell>
        </row>
        <row r="5">
          <cell r="A5" t="str">
            <v>IF_CFAB7_64M SD-F_PRD</v>
          </cell>
        </row>
        <row r="6">
          <cell r="A6" t="str">
            <v>IF_CFAB7_64M SD-G_PRD</v>
          </cell>
        </row>
        <row r="7">
          <cell r="A7" t="str">
            <v>IF_CFAB7_128M SD-A_PRD</v>
          </cell>
        </row>
        <row r="8">
          <cell r="A8" t="str">
            <v>IF_CFAB7_128M SD-C_PRD</v>
          </cell>
        </row>
        <row r="9">
          <cell r="A9" t="str">
            <v>IF_CFAB7_128M SD-D_PRD</v>
          </cell>
        </row>
        <row r="10">
          <cell r="A10" t="str">
            <v>IF_CFAB7_128M DRD-A_PRD</v>
          </cell>
        </row>
        <row r="11">
          <cell r="A11" t="str">
            <v>IF_CFAB7_128M DRD-B_PRD</v>
          </cell>
        </row>
        <row r="12">
          <cell r="A12" t="str">
            <v>IF_CFAB7_144M DRD-A_PRD</v>
          </cell>
        </row>
        <row r="13">
          <cell r="A13" t="str">
            <v>IF_CFAB7_256M SD-D_PRD</v>
          </cell>
        </row>
        <row r="14">
          <cell r="A14" t="str">
            <v>IF_CFAB7_288M DRD-A_PRD</v>
          </cell>
        </row>
        <row r="15">
          <cell r="A15" t="str">
            <v>IF_CFAB7_기타_PRD</v>
          </cell>
        </row>
        <row r="16">
          <cell r="A16" t="str">
            <v>XX_CFAB7_*_*</v>
          </cell>
        </row>
        <row r="22">
          <cell r="A22" t="str">
            <v>OF_CFAB7_64M SD-E_*</v>
          </cell>
        </row>
        <row r="23">
          <cell r="A23" t="str">
            <v>OF_CFAB7_64M SD-F_*</v>
          </cell>
        </row>
        <row r="24">
          <cell r="A24" t="str">
            <v>OF_CFAB7_64M SD-G_*</v>
          </cell>
        </row>
        <row r="25">
          <cell r="A25" t="str">
            <v>OF_CFAB7_128M SD-A_*</v>
          </cell>
        </row>
        <row r="26">
          <cell r="A26" t="str">
            <v>OF_CFAB7_128M SD-C_*</v>
          </cell>
        </row>
        <row r="27">
          <cell r="A27" t="str">
            <v>OF_CFAB7_128M SD-D_*</v>
          </cell>
        </row>
        <row r="28">
          <cell r="A28" t="str">
            <v>OF_CFAB7_128M DRD-A_*</v>
          </cell>
        </row>
        <row r="29">
          <cell r="A29" t="str">
            <v>OF_CFAB7_128M DRD-B_*</v>
          </cell>
        </row>
        <row r="30">
          <cell r="A30" t="str">
            <v>OF_CFAB7_144M DRD-A_*</v>
          </cell>
        </row>
        <row r="31">
          <cell r="A31" t="str">
            <v>OF_CFAB7_256M SD-D_*</v>
          </cell>
        </row>
        <row r="32">
          <cell r="A32" t="str">
            <v>OF_CFAB7_288M DRD-A_*</v>
          </cell>
        </row>
        <row r="33">
          <cell r="A33" t="str">
            <v>OF_CFAB7_기타_*</v>
          </cell>
        </row>
        <row r="34">
          <cell r="A34" t="str">
            <v>XX_CFAB7_*_*</v>
          </cell>
        </row>
        <row r="36">
          <cell r="A36" t="str">
            <v>OC_CFAB7_64M SD-E_*</v>
          </cell>
        </row>
        <row r="37">
          <cell r="A37" t="str">
            <v>OC_CFAB7_64M SD-F_*</v>
          </cell>
        </row>
        <row r="38">
          <cell r="A38" t="str">
            <v>OC_CFAB7_64M SD-G_*</v>
          </cell>
        </row>
        <row r="39">
          <cell r="A39" t="str">
            <v>OC_CFAB7_128M SD-A_*</v>
          </cell>
        </row>
        <row r="40">
          <cell r="A40" t="str">
            <v>OC_CFAB7_128M SD-C_*</v>
          </cell>
        </row>
        <row r="41">
          <cell r="A41" t="str">
            <v>OC_CFAB7_128M SD-D_*</v>
          </cell>
        </row>
        <row r="42">
          <cell r="A42" t="str">
            <v>OC_CFAB7_128M DRD-A_*</v>
          </cell>
        </row>
        <row r="43">
          <cell r="A43" t="str">
            <v>OC_CFAB7_128M DRD-B_*</v>
          </cell>
        </row>
        <row r="44">
          <cell r="A44" t="str">
            <v>OC_CFAB7_144M DRD-A_*</v>
          </cell>
        </row>
        <row r="45">
          <cell r="A45" t="str">
            <v>OC_CFAB7_256M SD-D_*</v>
          </cell>
        </row>
        <row r="46">
          <cell r="A46" t="str">
            <v>OC_CFAB7_288M DRD-A_*</v>
          </cell>
        </row>
        <row r="47">
          <cell r="A47" t="str">
            <v>OC_CFAB7_기타_*</v>
          </cell>
        </row>
        <row r="48">
          <cell r="A48" t="str">
            <v>XX_CFAB7_*_*</v>
          </cell>
        </row>
        <row r="50">
          <cell r="A50" t="str">
            <v>EF_CFAB7_64M SD-E_prd</v>
          </cell>
        </row>
        <row r="51">
          <cell r="A51" t="str">
            <v>EF_CFAB7_64M SD-F_prd</v>
          </cell>
        </row>
        <row r="52">
          <cell r="A52" t="str">
            <v>EF_CFAB7_64M SD-G_prd</v>
          </cell>
        </row>
        <row r="53">
          <cell r="A53" t="str">
            <v>EF_CFAB7_128M SD-A_prd</v>
          </cell>
        </row>
        <row r="54">
          <cell r="A54" t="str">
            <v>EF_CFAB7_128M SD-C_prd</v>
          </cell>
        </row>
        <row r="55">
          <cell r="A55" t="str">
            <v>EF_CFAB7_128M SD-D_prd</v>
          </cell>
        </row>
        <row r="56">
          <cell r="A56" t="str">
            <v>EF_CFAB7_128M DRD-A_prd</v>
          </cell>
        </row>
        <row r="57">
          <cell r="A57" t="str">
            <v>EF_CFAB7_128M DRD-B_prd</v>
          </cell>
        </row>
        <row r="58">
          <cell r="A58" t="str">
            <v>EF_CFAB7_144M DRD-A_prd</v>
          </cell>
        </row>
        <row r="59">
          <cell r="A59" t="str">
            <v>EF_CFAB7_256M SD-D_prd</v>
          </cell>
        </row>
        <row r="60">
          <cell r="A60" t="str">
            <v>EF_CFAB7_288M DRD-A_prd</v>
          </cell>
        </row>
        <row r="61">
          <cell r="A61" t="str">
            <v>EF_CFAB7_기타_*</v>
          </cell>
        </row>
        <row r="62">
          <cell r="A62" t="str">
            <v>XX_CFAB7_*_*</v>
          </cell>
        </row>
        <row r="64">
          <cell r="A64" t="str">
            <v>YF_CFAB7_64M SD-E_*</v>
          </cell>
        </row>
        <row r="65">
          <cell r="A65" t="str">
            <v>YF_CFAB7_64M SD-F_*</v>
          </cell>
        </row>
        <row r="66">
          <cell r="A66" t="str">
            <v>YF_CFAB7_64M SD-G_*</v>
          </cell>
        </row>
        <row r="67">
          <cell r="A67" t="str">
            <v>YF_CFAB7_128M SD-A_*</v>
          </cell>
        </row>
        <row r="68">
          <cell r="A68" t="str">
            <v>YF_CFAB7_128M SD-C_*</v>
          </cell>
        </row>
        <row r="69">
          <cell r="A69" t="str">
            <v>YF_CFAB7_128M SD-D_*</v>
          </cell>
        </row>
        <row r="70">
          <cell r="A70" t="str">
            <v>YF_CFAB7_128M DRD-A_*</v>
          </cell>
        </row>
        <row r="71">
          <cell r="A71" t="str">
            <v>YF_CFAB7_128M DRD-B_*</v>
          </cell>
        </row>
        <row r="72">
          <cell r="A72" t="str">
            <v>YF_CFAB7_144M DRD-A_*</v>
          </cell>
        </row>
        <row r="73">
          <cell r="A73" t="str">
            <v>YF_CFAB7_256M SD-D_*</v>
          </cell>
        </row>
        <row r="74">
          <cell r="A74" t="str">
            <v>YF_CFAB7_288M DRD-A_*</v>
          </cell>
        </row>
        <row r="76">
          <cell r="A76" t="str">
            <v>YE_CFAB7_64M SD-E_*</v>
          </cell>
        </row>
        <row r="77">
          <cell r="A77" t="str">
            <v>YE_CFAB7_64M SD-F_*</v>
          </cell>
        </row>
        <row r="78">
          <cell r="A78" t="str">
            <v>YE_CFAB7_64M SD-G_*</v>
          </cell>
        </row>
        <row r="79">
          <cell r="A79" t="str">
            <v>YE_CFAB7_128M SD-A_*</v>
          </cell>
        </row>
        <row r="80">
          <cell r="A80" t="str">
            <v>YE_CFAB7_128M SD-C_*</v>
          </cell>
        </row>
        <row r="81">
          <cell r="A81" t="str">
            <v>YE_CFAB7_128M SD-D_*</v>
          </cell>
        </row>
        <row r="82">
          <cell r="A82" t="str">
            <v>YE_CFAB7_128M DRD-A_*</v>
          </cell>
        </row>
        <row r="83">
          <cell r="A83" t="str">
            <v>YE_CFAB7_128M DRD-B_*</v>
          </cell>
        </row>
        <row r="84">
          <cell r="A84" t="str">
            <v>YE_CFAB7_144M DRD-A_*</v>
          </cell>
        </row>
        <row r="85">
          <cell r="A85" t="str">
            <v>YE_CFAB7_256M SD-D_*</v>
          </cell>
        </row>
        <row r="86">
          <cell r="A86" t="str">
            <v>YE_CFAB7_288M DRD-A_*</v>
          </cell>
        </row>
        <row r="88">
          <cell r="A88" t="str">
            <v>TF_CFAB7_64M SD-E_*</v>
          </cell>
        </row>
        <row r="89">
          <cell r="A89" t="str">
            <v>TF_CFAB7_64M SD-F_*</v>
          </cell>
        </row>
        <row r="90">
          <cell r="A90" t="str">
            <v>TF_CFAB7_64M SD-G_*</v>
          </cell>
        </row>
        <row r="91">
          <cell r="A91" t="str">
            <v>TF_CFAB7_128M SD-A_*</v>
          </cell>
        </row>
        <row r="92">
          <cell r="A92" t="str">
            <v>TF_CFAB7_128M SD-C_*</v>
          </cell>
        </row>
        <row r="93">
          <cell r="A93" t="str">
            <v>TF_CFAB7_128M SD-D_*</v>
          </cell>
        </row>
        <row r="94">
          <cell r="A94" t="str">
            <v>TF_CFAB7_128M DRD-A_*</v>
          </cell>
        </row>
        <row r="95">
          <cell r="A95" t="str">
            <v>TF_CFAB7_128M DRD-B_*</v>
          </cell>
        </row>
        <row r="96">
          <cell r="A96" t="str">
            <v>TF_CFAB7_144M DRD-A_*</v>
          </cell>
        </row>
        <row r="97">
          <cell r="A97" t="str">
            <v>TF_CFAB7_256M SD-D_*</v>
          </cell>
        </row>
        <row r="98">
          <cell r="A98" t="str">
            <v>TF_CFAB7_288M DRD-A_*</v>
          </cell>
        </row>
        <row r="99">
          <cell r="A99" t="str">
            <v>TF_CFAB7_*_*</v>
          </cell>
        </row>
      </sheetData>
      <sheetData sheetId="2" refreshError="1">
        <row r="3">
          <cell r="A3" t="str">
            <v>KEY</v>
          </cell>
        </row>
        <row r="4">
          <cell r="A4" t="str">
            <v>IF_CFAB5_64M D-C_PRD</v>
          </cell>
        </row>
        <row r="5">
          <cell r="A5" t="str">
            <v>IF_CFAB5_64M SD-X_PRD</v>
          </cell>
        </row>
        <row r="6">
          <cell r="A6" t="str">
            <v>IF_CFAB5_64M SD-G_PRD</v>
          </cell>
        </row>
        <row r="7">
          <cell r="A7" t="str">
            <v>IF_CFAB5_64M D-G_PRD</v>
          </cell>
        </row>
        <row r="8">
          <cell r="A8" t="str">
            <v>IF_CFAB5_16M D-G_PRD</v>
          </cell>
        </row>
        <row r="9">
          <cell r="A9" t="str">
            <v>IF_CFAB5_SYSTEM_PRD</v>
          </cell>
        </row>
        <row r="10">
          <cell r="A10" t="str">
            <v>IF_CFAB5_기타_PRD</v>
          </cell>
        </row>
        <row r="11">
          <cell r="A11" t="str">
            <v>XX_CFAB5_*_*</v>
          </cell>
        </row>
        <row r="17">
          <cell r="A17" t="str">
            <v>OF_CFAB5_64M D-C_*</v>
          </cell>
        </row>
        <row r="18">
          <cell r="A18" t="str">
            <v>OF_CFAB5_64M SD-X_*</v>
          </cell>
        </row>
        <row r="19">
          <cell r="A19" t="str">
            <v>OF_CFAB5_64M SD-G_*</v>
          </cell>
        </row>
        <row r="20">
          <cell r="A20" t="str">
            <v>OF_CFAB5_64M D-G_*</v>
          </cell>
        </row>
        <row r="21">
          <cell r="A21" t="str">
            <v>OF_CFAB5_16M D-G_*</v>
          </cell>
        </row>
        <row r="22">
          <cell r="A22" t="str">
            <v>OF_CFAB5_SYSTEM_*</v>
          </cell>
        </row>
        <row r="23">
          <cell r="A23" t="str">
            <v>OF_CFAB5_기타_*</v>
          </cell>
        </row>
        <row r="24">
          <cell r="A24" t="str">
            <v>XX_CFAB5_*_*</v>
          </cell>
        </row>
        <row r="26">
          <cell r="A26" t="str">
            <v>OC_CFAB5_64M D-C_*</v>
          </cell>
        </row>
        <row r="27">
          <cell r="A27" t="str">
            <v>OC_CFAB5_64M SD-X_*</v>
          </cell>
        </row>
        <row r="28">
          <cell r="A28" t="str">
            <v>OC_CFAB5_64M SD-G_*</v>
          </cell>
        </row>
        <row r="29">
          <cell r="A29" t="str">
            <v>OC_CFAB5_64M D-G_*</v>
          </cell>
        </row>
        <row r="30">
          <cell r="A30" t="str">
            <v>OC_CFAB5_16M D-G_*</v>
          </cell>
        </row>
        <row r="31">
          <cell r="A31" t="str">
            <v>OC_CFAB5_기타_*</v>
          </cell>
        </row>
        <row r="32">
          <cell r="A32" t="str">
            <v>XX_CFAB5_*_*</v>
          </cell>
        </row>
        <row r="34">
          <cell r="A34" t="str">
            <v>EF_CFAB5_64M D-C_PRD</v>
          </cell>
        </row>
        <row r="35">
          <cell r="A35" t="str">
            <v>EF_CFAB5_64M SD-X_PRD</v>
          </cell>
        </row>
        <row r="36">
          <cell r="A36" t="str">
            <v>EF_CFAB5_64M SD-G_PRD</v>
          </cell>
        </row>
        <row r="37">
          <cell r="A37" t="str">
            <v>EF_CFAB5_64M D-G_PRD</v>
          </cell>
        </row>
        <row r="38">
          <cell r="A38" t="str">
            <v>EF_CFAB5_16M D-G_PRD</v>
          </cell>
        </row>
        <row r="39">
          <cell r="A39" t="str">
            <v>EF_CFAB5_SYSTEM_PRD</v>
          </cell>
        </row>
        <row r="40">
          <cell r="A40" t="str">
            <v>EF_CFAB5_기타_PRD</v>
          </cell>
        </row>
        <row r="41">
          <cell r="A41" t="str">
            <v>XX_CFAB5_*_*</v>
          </cell>
        </row>
        <row r="43">
          <cell r="A43" t="str">
            <v>YF_CFAB5_64M D-C_*</v>
          </cell>
        </row>
        <row r="44">
          <cell r="A44" t="str">
            <v>YF_CFAB5_64M SD-X_*</v>
          </cell>
        </row>
        <row r="45">
          <cell r="A45" t="str">
            <v>YF_CFAB5_64M SD-G_*</v>
          </cell>
        </row>
        <row r="46">
          <cell r="A46" t="str">
            <v>YF_CFAB5_64M D-G_*</v>
          </cell>
        </row>
        <row r="47">
          <cell r="A47" t="str">
            <v>YF_CFAB5_16M D-G_*</v>
          </cell>
        </row>
        <row r="48">
          <cell r="A48" t="str">
            <v>YF_CFAB5_SYSTEM_*</v>
          </cell>
        </row>
        <row r="50">
          <cell r="A50" t="str">
            <v>YE_CFAB5_64M D-C_*</v>
          </cell>
        </row>
        <row r="51">
          <cell r="A51" t="str">
            <v>YE_CFAB5_64M SD-X_*</v>
          </cell>
        </row>
        <row r="52">
          <cell r="A52" t="str">
            <v>YE_CFAB5_64M SD-G_*</v>
          </cell>
        </row>
        <row r="53">
          <cell r="A53" t="str">
            <v>YE_CFAB5_64M D-G_*</v>
          </cell>
        </row>
        <row r="54">
          <cell r="A54" t="str">
            <v>YE_CFAB5_16M D-G_*</v>
          </cell>
        </row>
        <row r="56">
          <cell r="A56" t="str">
            <v>TF_CFAB5_64M D-C_*</v>
          </cell>
        </row>
        <row r="57">
          <cell r="A57" t="str">
            <v>TF_CFAB5_64M SD-X_*</v>
          </cell>
        </row>
        <row r="58">
          <cell r="A58" t="str">
            <v>TF_CFAB5_64M SD-G_*</v>
          </cell>
        </row>
        <row r="59">
          <cell r="A59" t="str">
            <v>TF_CFAB5_64M D-G_*</v>
          </cell>
        </row>
        <row r="60">
          <cell r="A60" t="str">
            <v>TF_CFAB5_16M D-G_*</v>
          </cell>
        </row>
        <row r="61">
          <cell r="A61" t="str">
            <v>TF_CFAB5_SYSTEM_*</v>
          </cell>
        </row>
        <row r="62">
          <cell r="A62" t="str">
            <v>TF_CFAB5_*_*</v>
          </cell>
        </row>
      </sheetData>
      <sheetData sheetId="3" refreshError="1">
        <row r="3">
          <cell r="A3" t="str">
            <v>KEY</v>
          </cell>
        </row>
        <row r="4">
          <cell r="A4" t="str">
            <v>IF_CFAB4_16M D-C_PRD</v>
          </cell>
        </row>
        <row r="5">
          <cell r="A5" t="str">
            <v>IF_CFAB4_16M D-CW_PRD</v>
          </cell>
        </row>
        <row r="6">
          <cell r="A6" t="str">
            <v>IF_CFAB4_16M SD-C_PRD</v>
          </cell>
        </row>
        <row r="7">
          <cell r="A7" t="str">
            <v>IF_CFAB4_64M D-C_PRD</v>
          </cell>
        </row>
        <row r="8">
          <cell r="A8" t="str">
            <v>IF_CFAB4_64M SD-C_PRD</v>
          </cell>
        </row>
        <row r="9">
          <cell r="A9" t="str">
            <v>IF_CFAB4_64M SD-X_PRD</v>
          </cell>
        </row>
        <row r="10">
          <cell r="A10" t="str">
            <v>IF_CFAB4_1M SR-E_PRD</v>
          </cell>
        </row>
        <row r="11">
          <cell r="A11" t="str">
            <v>IF_CFAB4_4M D-SMC_PRD</v>
          </cell>
        </row>
        <row r="12">
          <cell r="A12" t="str">
            <v>IF_CFAB4_SYSTEM_PRD</v>
          </cell>
        </row>
        <row r="13">
          <cell r="A13" t="str">
            <v>IF_CFAB4_기타_PRD</v>
          </cell>
        </row>
        <row r="14">
          <cell r="A14" t="str">
            <v>XX_CFAB4_*_*</v>
          </cell>
        </row>
        <row r="16">
          <cell r="A16" t="str">
            <v>OF_CFAB4_16M D-C_*</v>
          </cell>
        </row>
        <row r="17">
          <cell r="A17" t="str">
            <v>OF_CFAB4_16M D-CW_*</v>
          </cell>
        </row>
        <row r="18">
          <cell r="A18" t="str">
            <v>OF_CFAB4_16M SD-C_*</v>
          </cell>
        </row>
        <row r="19">
          <cell r="A19" t="str">
            <v>OF_CFAB4_64M D-C_*</v>
          </cell>
        </row>
        <row r="20">
          <cell r="A20" t="str">
            <v>OF_CFAB4_64M SD-C_*</v>
          </cell>
        </row>
        <row r="21">
          <cell r="A21" t="str">
            <v>OF_CFAB4_64M SD-X_*</v>
          </cell>
        </row>
        <row r="22">
          <cell r="A22" t="str">
            <v>OF_CFAB4_1M SR-E_*</v>
          </cell>
        </row>
        <row r="23">
          <cell r="A23" t="str">
            <v>OF_CFAB4_4M D-SMC_*</v>
          </cell>
        </row>
        <row r="24">
          <cell r="A24" t="str">
            <v>OF_CFAB4_SYSTEM_*</v>
          </cell>
        </row>
        <row r="25">
          <cell r="A25" t="str">
            <v>OF_CFAB4_기타_*</v>
          </cell>
        </row>
        <row r="26">
          <cell r="A26" t="str">
            <v>XX_CFAB4_*_*</v>
          </cell>
        </row>
        <row r="28">
          <cell r="A28" t="str">
            <v>OC_CFAB4_16M D-C_*</v>
          </cell>
        </row>
        <row r="29">
          <cell r="A29" t="str">
            <v>OC_CFAB4_16M D-CW_*</v>
          </cell>
        </row>
        <row r="30">
          <cell r="A30" t="str">
            <v>OC_CFAB4_16M SD-C_*</v>
          </cell>
        </row>
        <row r="31">
          <cell r="A31" t="str">
            <v>OC_CFAB4_64M D-C_*</v>
          </cell>
        </row>
        <row r="32">
          <cell r="A32" t="str">
            <v>OC_CFAB4_64M SD-C_*</v>
          </cell>
        </row>
        <row r="33">
          <cell r="A33" t="str">
            <v>OC_CFAB4_64M SD-X_*</v>
          </cell>
        </row>
        <row r="34">
          <cell r="A34" t="str">
            <v>OC_CFAB4_1M SR-E_*</v>
          </cell>
        </row>
        <row r="35">
          <cell r="A35" t="str">
            <v>OC_CFAB4_4M D-SMC_*</v>
          </cell>
        </row>
        <row r="36">
          <cell r="A36" t="str">
            <v>OC_CFAB4_기타_*</v>
          </cell>
        </row>
        <row r="37">
          <cell r="A37" t="str">
            <v>XX_CFAB4_*_*</v>
          </cell>
        </row>
        <row r="39">
          <cell r="A39" t="str">
            <v>EF_CFAB4_16M D-C_PRD</v>
          </cell>
        </row>
        <row r="40">
          <cell r="A40" t="str">
            <v>EF_CFAB4_16M D-CW_PRD</v>
          </cell>
        </row>
        <row r="41">
          <cell r="A41" t="str">
            <v>EF_CFAB4_16M SD-C_PRD</v>
          </cell>
        </row>
        <row r="42">
          <cell r="A42" t="str">
            <v>EF_CFAB4_64M D-C_PRD</v>
          </cell>
        </row>
        <row r="43">
          <cell r="A43" t="str">
            <v>EF_CFAB4_64M SD-C_PRD</v>
          </cell>
        </row>
        <row r="44">
          <cell r="A44" t="str">
            <v>EF_CFAB4_64M SD-X_PRD</v>
          </cell>
        </row>
        <row r="45">
          <cell r="A45" t="str">
            <v>EF_CFAB4_1M SR-E_PRD</v>
          </cell>
        </row>
        <row r="46">
          <cell r="A46" t="str">
            <v>EF_CFAB4_4M D-SMC_PRD</v>
          </cell>
        </row>
        <row r="47">
          <cell r="A47" t="str">
            <v>EF_CFAB4_SYSTEM_PRD</v>
          </cell>
        </row>
        <row r="48">
          <cell r="A48" t="str">
            <v>EF_CFAB4_기타_PRD</v>
          </cell>
        </row>
        <row r="49">
          <cell r="A49" t="str">
            <v>XX_CFAB4_*_*</v>
          </cell>
        </row>
        <row r="51">
          <cell r="A51" t="str">
            <v>YF_CFAB4_16M D-C_*</v>
          </cell>
        </row>
        <row r="52">
          <cell r="A52" t="str">
            <v>YF_CFAB4_16M D-CW_*</v>
          </cell>
        </row>
        <row r="53">
          <cell r="A53" t="str">
            <v>YF_CFAB4_16M SD-C_*</v>
          </cell>
        </row>
        <row r="54">
          <cell r="A54" t="str">
            <v>YF_CFAB4_64M D-C_*</v>
          </cell>
        </row>
        <row r="55">
          <cell r="A55" t="str">
            <v>YF_CFAB4_64M SD-C_*</v>
          </cell>
        </row>
        <row r="56">
          <cell r="A56" t="str">
            <v>YF_CFAB4_64M SD-X_*</v>
          </cell>
        </row>
        <row r="57">
          <cell r="A57" t="str">
            <v>YF_CFAB4_1M SR-E_*</v>
          </cell>
        </row>
        <row r="58">
          <cell r="A58" t="str">
            <v>YF_CFAB4_4M D-SMC_*</v>
          </cell>
        </row>
        <row r="59">
          <cell r="A59" t="str">
            <v>YF_CFAB4_SYSTEM_*</v>
          </cell>
        </row>
        <row r="61">
          <cell r="A61" t="str">
            <v>YE_CFAB4_16M D-C_*</v>
          </cell>
        </row>
        <row r="62">
          <cell r="A62" t="str">
            <v>YE_CFAB4_16M D-CW_*</v>
          </cell>
        </row>
        <row r="63">
          <cell r="A63" t="str">
            <v>YE_CFAB4_16M SD-C_*</v>
          </cell>
        </row>
        <row r="64">
          <cell r="A64" t="str">
            <v>YE_CFAB4_64M D-C_*</v>
          </cell>
        </row>
        <row r="65">
          <cell r="A65" t="str">
            <v>YE_CFAB4_64M SD-C_*</v>
          </cell>
        </row>
        <row r="66">
          <cell r="A66" t="str">
            <v>YE_CFAB4_64M SD-X_*</v>
          </cell>
        </row>
        <row r="67">
          <cell r="A67" t="str">
            <v>YE_CFAB4_1M SR-E_*</v>
          </cell>
        </row>
        <row r="69">
          <cell r="A69" t="str">
            <v>TF_CFAB4_16M D-C_*</v>
          </cell>
        </row>
        <row r="70">
          <cell r="A70" t="str">
            <v>TF_CFAB4_16M D-CW_*</v>
          </cell>
        </row>
        <row r="71">
          <cell r="A71" t="str">
            <v>TF_CFAB4_16M SD-C_*</v>
          </cell>
        </row>
        <row r="72">
          <cell r="A72" t="str">
            <v>TF_CFAB4_64M D-C_*</v>
          </cell>
        </row>
        <row r="73">
          <cell r="A73" t="str">
            <v>TF_CFAB4_64M SD-C_*</v>
          </cell>
        </row>
        <row r="74">
          <cell r="A74" t="str">
            <v>TF_CFAB4_64M SD-X_*</v>
          </cell>
        </row>
        <row r="75">
          <cell r="A75" t="str">
            <v>TF_CFAB4_1M SR-E_*</v>
          </cell>
        </row>
        <row r="76">
          <cell r="A76" t="str">
            <v>TF_CFAB4_4M D-SMC_*</v>
          </cell>
        </row>
        <row r="77">
          <cell r="A77" t="str">
            <v>TF_CFAB4_SYSTEM_*</v>
          </cell>
        </row>
      </sheetData>
      <sheetData sheetId="4" refreshError="1">
        <row r="3">
          <cell r="A3" t="str">
            <v>KEY</v>
          </cell>
        </row>
        <row r="4">
          <cell r="A4" t="str">
            <v>IF_GFAB3_16M D-C_PRD</v>
          </cell>
        </row>
        <row r="5">
          <cell r="A5" t="str">
            <v>IF_GFAB3_16M D-CW_PRD</v>
          </cell>
        </row>
        <row r="6">
          <cell r="A6" t="str">
            <v>IF_GFAB3_16M SD-E_PRD</v>
          </cell>
        </row>
        <row r="7">
          <cell r="A7" t="str">
            <v>IF_GFAB3_64M D-C_PRD</v>
          </cell>
        </row>
        <row r="8">
          <cell r="A8" t="str">
            <v>IF_GFAB3_64M SD-X_PRD</v>
          </cell>
        </row>
        <row r="9">
          <cell r="A9" t="str">
            <v>IF_GFAB3_SYSTEM_PRD</v>
          </cell>
        </row>
        <row r="10">
          <cell r="A10" t="str">
            <v>IF_GFAB3_기타_PRD</v>
          </cell>
        </row>
        <row r="11">
          <cell r="A11" t="str">
            <v>XX_GFAB3_*_*</v>
          </cell>
        </row>
        <row r="13">
          <cell r="A13" t="str">
            <v>OF_GFAB3_16M D-C_*</v>
          </cell>
        </row>
        <row r="14">
          <cell r="A14" t="str">
            <v>OF_GFAB3_16M D-CW_*</v>
          </cell>
        </row>
        <row r="15">
          <cell r="A15" t="str">
            <v>OF_GFAB3_16M SD-E_*</v>
          </cell>
        </row>
        <row r="16">
          <cell r="A16" t="str">
            <v>OF_GFAB3_64M D-C_*</v>
          </cell>
        </row>
        <row r="17">
          <cell r="A17" t="str">
            <v>OF_GFAB3_64M SD-X_*</v>
          </cell>
        </row>
        <row r="18">
          <cell r="A18" t="str">
            <v>OF_GFAB3_SYSTEM_*</v>
          </cell>
        </row>
        <row r="19">
          <cell r="A19" t="str">
            <v>OF_GFAB3_기타_*</v>
          </cell>
        </row>
        <row r="20">
          <cell r="A20" t="str">
            <v>XX_GFAB3_*_*</v>
          </cell>
        </row>
        <row r="22">
          <cell r="A22" t="str">
            <v>OC_GFAB3_16M D-C_*</v>
          </cell>
        </row>
        <row r="23">
          <cell r="A23" t="str">
            <v>OC_GFAB3_16M D-CW_*</v>
          </cell>
        </row>
        <row r="24">
          <cell r="A24" t="str">
            <v>OC_GFAB3_16M SD-E_*</v>
          </cell>
        </row>
        <row r="25">
          <cell r="A25" t="str">
            <v>OC_GFAB3_64M D-C_*</v>
          </cell>
        </row>
        <row r="26">
          <cell r="A26" t="str">
            <v>OC_GFAB3_64M SD-X_*</v>
          </cell>
        </row>
        <row r="27">
          <cell r="A27" t="str">
            <v>OC_GFAB3_기타_*</v>
          </cell>
        </row>
        <row r="28">
          <cell r="A28" t="str">
            <v>XX_GFAB3_*_*</v>
          </cell>
        </row>
        <row r="30">
          <cell r="A30" t="str">
            <v>EF_GFAB3_16M D-C_PRD</v>
          </cell>
        </row>
        <row r="31">
          <cell r="A31" t="str">
            <v>EF_GFAB3_16M D-CW_PRD</v>
          </cell>
        </row>
        <row r="32">
          <cell r="A32" t="str">
            <v>EF_GFAB3_16M SD-E_PRD</v>
          </cell>
        </row>
        <row r="33">
          <cell r="A33" t="str">
            <v>EF_GFAB3_64M D-C_PRD</v>
          </cell>
        </row>
        <row r="34">
          <cell r="A34" t="str">
            <v>EF_GFAB3_64M SD-X_PRD</v>
          </cell>
        </row>
        <row r="35">
          <cell r="A35" t="str">
            <v>EF_GFAB3_SYSTEM_PRD</v>
          </cell>
        </row>
        <row r="36">
          <cell r="A36" t="str">
            <v>EF_GFAB3_기타_PRD</v>
          </cell>
        </row>
        <row r="37">
          <cell r="A37" t="str">
            <v>XX_GFAB3_*_*</v>
          </cell>
        </row>
        <row r="39">
          <cell r="A39" t="str">
            <v>YF_GFAB3_16M D-C_*</v>
          </cell>
        </row>
        <row r="40">
          <cell r="A40" t="str">
            <v>YF_GFAB3_16M D-CW_*</v>
          </cell>
        </row>
        <row r="41">
          <cell r="A41" t="str">
            <v>YF_GFAB3_16M SD-E_*</v>
          </cell>
        </row>
        <row r="42">
          <cell r="A42" t="str">
            <v>YF_GFAB3_64M D-C_*</v>
          </cell>
        </row>
        <row r="43">
          <cell r="A43" t="str">
            <v>YF_GFAB3_64M SD-X_*</v>
          </cell>
        </row>
        <row r="44">
          <cell r="A44" t="str">
            <v>YF_GFAB3_SYSTEM_*</v>
          </cell>
        </row>
        <row r="46">
          <cell r="A46" t="str">
            <v>YE_GFAB3_16M D-C_*</v>
          </cell>
        </row>
        <row r="47">
          <cell r="A47" t="str">
            <v>YE_GFAB3_16M D-CW_*</v>
          </cell>
        </row>
        <row r="48">
          <cell r="A48" t="str">
            <v>YE_GFAB3_16M SD-E_*</v>
          </cell>
        </row>
        <row r="49">
          <cell r="A49" t="str">
            <v>YE_GFAB3_64M D-C_*</v>
          </cell>
        </row>
        <row r="50">
          <cell r="A50" t="str">
            <v>YE_GFAB3_64M SD-X_*</v>
          </cell>
        </row>
        <row r="52">
          <cell r="A52" t="str">
            <v>TF_GFAB3_16M D-C_*</v>
          </cell>
        </row>
        <row r="53">
          <cell r="A53" t="str">
            <v>TF_GFAB3_16M D-CW_*</v>
          </cell>
        </row>
        <row r="54">
          <cell r="A54" t="str">
            <v>TF_GFAB3_16M SD-E_*</v>
          </cell>
        </row>
        <row r="55">
          <cell r="A55" t="str">
            <v>TF_GFAB3_64M D-C_*</v>
          </cell>
        </row>
        <row r="56">
          <cell r="A56" t="str">
            <v>TF_GFAB3_64M SD-X_*</v>
          </cell>
        </row>
        <row r="57">
          <cell r="A57" t="str">
            <v>TF_GFAB3_SYSTEM_*</v>
          </cell>
        </row>
      </sheetData>
      <sheetData sheetId="5" refreshError="1">
        <row r="3">
          <cell r="A3" t="str">
            <v>KEY</v>
          </cell>
        </row>
        <row r="4">
          <cell r="A4" t="str">
            <v>IF_CFAB2_4M D-CW_PRD</v>
          </cell>
        </row>
        <row r="5">
          <cell r="A5" t="str">
            <v>IF_CFAB2_256K SR-C_PRD</v>
          </cell>
        </row>
        <row r="6">
          <cell r="A6" t="str">
            <v>IF_CFAB2_SYSTEM_PRD</v>
          </cell>
        </row>
        <row r="7">
          <cell r="A7" t="str">
            <v>IF_CFAB2_기타_PRD</v>
          </cell>
        </row>
        <row r="8">
          <cell r="A8" t="str">
            <v>XX_CFAB2_*_*</v>
          </cell>
        </row>
        <row r="10">
          <cell r="A10" t="str">
            <v>OF_CFAB2_4M D-CW_*</v>
          </cell>
        </row>
        <row r="11">
          <cell r="A11" t="str">
            <v>OF_CFAB2_256K SR-C_*</v>
          </cell>
        </row>
        <row r="12">
          <cell r="A12" t="str">
            <v>OF_CFAB2_SYSTEM_*</v>
          </cell>
        </row>
        <row r="13">
          <cell r="A13" t="str">
            <v>OF_CFAB2_기타_*</v>
          </cell>
        </row>
        <row r="14">
          <cell r="A14" t="str">
            <v>XX_CFAB2_*_*</v>
          </cell>
        </row>
        <row r="16">
          <cell r="A16" t="str">
            <v>OC_CFAB2_4M D-CW_*</v>
          </cell>
        </row>
        <row r="17">
          <cell r="A17" t="str">
            <v>OC_CFAB2_256K SR-C_*</v>
          </cell>
        </row>
        <row r="18">
          <cell r="A18" t="str">
            <v>OC_CFAB2_SYSTEM_*</v>
          </cell>
        </row>
        <row r="19">
          <cell r="A19" t="str">
            <v>OC_CFAB2_기타_*</v>
          </cell>
        </row>
        <row r="20">
          <cell r="A20" t="str">
            <v>XX_CFAB2_*_*</v>
          </cell>
        </row>
        <row r="22">
          <cell r="A22" t="str">
            <v>EF_CFAB2_4M D-CW_PRD</v>
          </cell>
        </row>
        <row r="23">
          <cell r="A23" t="str">
            <v>EF_CFAB2_256K SR-C_PRD</v>
          </cell>
        </row>
        <row r="24">
          <cell r="A24" t="str">
            <v>EF_CFAB2_SYSTEM_PRD</v>
          </cell>
        </row>
        <row r="25">
          <cell r="A25" t="str">
            <v>EF_CFAB2_기타_PRD</v>
          </cell>
        </row>
        <row r="26">
          <cell r="A26" t="str">
            <v>XX_CFAB2_*_*</v>
          </cell>
        </row>
        <row r="28">
          <cell r="A28" t="str">
            <v>YF_CFAB2_4M D-CW_*</v>
          </cell>
        </row>
        <row r="29">
          <cell r="A29" t="str">
            <v>YF_CFAB2_256K SR-C_*</v>
          </cell>
        </row>
        <row r="30">
          <cell r="A30" t="str">
            <v>YF_CFAB2_SYSTEM_*</v>
          </cell>
        </row>
        <row r="32">
          <cell r="A32" t="str">
            <v>YE_CFAB2_4M D-CW_*</v>
          </cell>
        </row>
        <row r="33">
          <cell r="A33" t="str">
            <v>YE_CFAB2_256K SR-C_*</v>
          </cell>
        </row>
        <row r="36">
          <cell r="A36" t="str">
            <v>TF_CFAB2_4M D-CW_*</v>
          </cell>
        </row>
        <row r="37">
          <cell r="A37" t="str">
            <v>TF_CFAB2_256K SR-C_*</v>
          </cell>
        </row>
        <row r="38">
          <cell r="A38" t="str">
            <v>TF_CFAB2_SYSTEM_*</v>
          </cell>
        </row>
      </sheetData>
      <sheetData sheetId="6"/>
      <sheetData sheetId="7" refreshError="1">
        <row r="3">
          <cell r="A3" t="str">
            <v>KEY</v>
          </cell>
        </row>
        <row r="4">
          <cell r="A4" t="str">
            <v>OC_CFAB8_256M SD-D_*</v>
          </cell>
        </row>
        <row r="5">
          <cell r="A5" t="str">
            <v>OC_CFAB7_256M SD-D_*</v>
          </cell>
        </row>
        <row r="6">
          <cell r="A6" t="str">
            <v>OC_CFAB8_256M SD-E_*</v>
          </cell>
        </row>
        <row r="8">
          <cell r="A8" t="str">
            <v>EW_CFAB8_256M SD-D</v>
          </cell>
        </row>
        <row r="9">
          <cell r="A9" t="str">
            <v>EW_CFAB7_256M SD-D</v>
          </cell>
        </row>
        <row r="10">
          <cell r="A10" t="str">
            <v>EW_CFAB8_256M SD-E</v>
          </cell>
        </row>
        <row r="12">
          <cell r="A12" t="str">
            <v>IP_CFAB8_256M SD-D_54TSOP</v>
          </cell>
        </row>
        <row r="13">
          <cell r="A13" t="str">
            <v>IP_CFAB7_256M SD-D_54TSOP</v>
          </cell>
        </row>
        <row r="14">
          <cell r="A14" t="str">
            <v>IP_CFAB8_256M SD-E_54TSOP</v>
          </cell>
        </row>
        <row r="16">
          <cell r="A16" t="str">
            <v>OP_CFAB8_256M SD-D_54TSOP</v>
          </cell>
        </row>
        <row r="17">
          <cell r="A17" t="str">
            <v>OP_CFAB7_256M SD-D_54TSOP</v>
          </cell>
        </row>
        <row r="18">
          <cell r="A18" t="str">
            <v>OP_CFAB8_256M SD-E_54TSOP</v>
          </cell>
        </row>
        <row r="20">
          <cell r="A20" t="str">
            <v>OT_CFAB8_256M SD-D_54TSOP</v>
          </cell>
        </row>
        <row r="21">
          <cell r="A21" t="str">
            <v>OT_CFAB7_256M SD-D_54TSOP</v>
          </cell>
        </row>
        <row r="22">
          <cell r="A22" t="str">
            <v>OT_CFAB8_256M SD-E_54TSOP</v>
          </cell>
        </row>
        <row r="24">
          <cell r="A24" t="str">
            <v>EP_CFAB8_256M SD-D_54TSOP</v>
          </cell>
        </row>
        <row r="25">
          <cell r="A25" t="str">
            <v>EP_CFAB7_256M SD-D_54TSOP</v>
          </cell>
        </row>
        <row r="26">
          <cell r="A26" t="str">
            <v>EP_CFAB8_256M SD-E_54TSOP</v>
          </cell>
        </row>
        <row r="28">
          <cell r="A28" t="str">
            <v>ET_CFAB8_256M SD-D_54TSOP</v>
          </cell>
        </row>
        <row r="29">
          <cell r="A29" t="str">
            <v>ET_CFAB7_256M SD-D_54TSOP</v>
          </cell>
        </row>
        <row r="30">
          <cell r="A30" t="str">
            <v>ET_CFAB8_256M SD-E_54TSOP</v>
          </cell>
        </row>
        <row r="32">
          <cell r="A32" t="str">
            <v>YP_CFAB8_256M SD-D_*</v>
          </cell>
        </row>
        <row r="33">
          <cell r="A33" t="str">
            <v>YP_CFAB7_256M SD-D_*</v>
          </cell>
        </row>
        <row r="34">
          <cell r="A34" t="str">
            <v>YP_CFAB8_256M SD-E_*</v>
          </cell>
        </row>
        <row r="36">
          <cell r="A36" t="str">
            <v>YT_CFAB8_256M SD-D_*</v>
          </cell>
        </row>
        <row r="37">
          <cell r="A37" t="str">
            <v>YT_CFAB7_256M SD-D_*</v>
          </cell>
        </row>
        <row r="38">
          <cell r="A38" t="str">
            <v>YT_CFAB8_256M SD-E_*</v>
          </cell>
        </row>
        <row r="40">
          <cell r="A40" t="str">
            <v>TP_CFAB8_256M SD-D_*</v>
          </cell>
        </row>
        <row r="41">
          <cell r="A41" t="str">
            <v>TP_CFAB7_256M SD-D_*</v>
          </cell>
        </row>
        <row r="42">
          <cell r="A42" t="str">
            <v>TP_CFAB8_256M SD-E_*</v>
          </cell>
        </row>
        <row r="44">
          <cell r="A44" t="str">
            <v>TT_CFAB8_256M SD-D_*</v>
          </cell>
        </row>
        <row r="45">
          <cell r="A45" t="str">
            <v>TT_CFAB7_256M SD-D_*</v>
          </cell>
        </row>
        <row r="46">
          <cell r="A46" t="str">
            <v>TT_CFAB8_256M SD-E_*</v>
          </cell>
        </row>
      </sheetData>
      <sheetData sheetId="8" refreshError="1">
        <row r="3">
          <cell r="A3" t="str">
            <v>KEY</v>
          </cell>
        </row>
        <row r="4">
          <cell r="A4" t="str">
            <v>OC_CFAB7_128M SD-A_*</v>
          </cell>
        </row>
        <row r="5">
          <cell r="A5" t="str">
            <v>OC_CFAB7_128M SD-C_*</v>
          </cell>
        </row>
        <row r="6">
          <cell r="A6" t="str">
            <v>OC_CFAB7_128M SD-D_*</v>
          </cell>
        </row>
        <row r="8">
          <cell r="A8" t="str">
            <v>EW_CFAB7_128M SD-A</v>
          </cell>
        </row>
        <row r="9">
          <cell r="A9" t="str">
            <v>EW_CFAB7_128M SD-C</v>
          </cell>
        </row>
        <row r="10">
          <cell r="A10" t="str">
            <v>EW_CFAB7_128M SD-D</v>
          </cell>
        </row>
        <row r="12">
          <cell r="A12" t="str">
            <v>IP_CFAB7_128M SD-A_54TSOP</v>
          </cell>
        </row>
        <row r="13">
          <cell r="A13" t="str">
            <v>IP_CFAB7_128M SD-C_54TSOP</v>
          </cell>
        </row>
        <row r="14">
          <cell r="A14" t="str">
            <v>IP_CFAB7_128M SD-D_54TSOP</v>
          </cell>
        </row>
        <row r="16">
          <cell r="A16" t="str">
            <v>OP_CFAB7_128M SD-A_54TSOP</v>
          </cell>
        </row>
        <row r="17">
          <cell r="A17" t="str">
            <v>OP_CFAB7_128M SD-C_54TSOP</v>
          </cell>
        </row>
        <row r="18">
          <cell r="A18" t="str">
            <v>OP_CFAB7_128M SD-D_54TSOP</v>
          </cell>
        </row>
        <row r="20">
          <cell r="A20" t="str">
            <v>OT_CFAB7_128M SD-A_54TSOP</v>
          </cell>
        </row>
        <row r="21">
          <cell r="A21" t="str">
            <v>OT_CFAB7_128M SD-C_54TSOP</v>
          </cell>
        </row>
        <row r="22">
          <cell r="A22" t="str">
            <v>OT_CFAB7_128M SD-D_54TSOP</v>
          </cell>
        </row>
        <row r="24">
          <cell r="A24" t="str">
            <v>EP_CFAB7_128M SD-A_54TSOP</v>
          </cell>
        </row>
        <row r="25">
          <cell r="A25" t="str">
            <v>EP_CFAB7_128M SD-C_54TSOP</v>
          </cell>
        </row>
        <row r="26">
          <cell r="A26" t="str">
            <v>EP_CFAB7_128M SD-D_54TSOP</v>
          </cell>
        </row>
        <row r="28">
          <cell r="A28" t="str">
            <v>ET_CFAB7_128M SD-A_54TSOP</v>
          </cell>
        </row>
        <row r="29">
          <cell r="A29" t="str">
            <v>ET_CFAB7_128M SD-C_54TSOP</v>
          </cell>
        </row>
        <row r="30">
          <cell r="A30" t="str">
            <v>ET_CFAB7_128M SD-D_54TSOP</v>
          </cell>
        </row>
        <row r="32">
          <cell r="A32" t="str">
            <v>YP_CFAB7_128M SD-A_*</v>
          </cell>
        </row>
        <row r="33">
          <cell r="A33" t="str">
            <v>YP_CFAB7_128M SD-C_*</v>
          </cell>
        </row>
        <row r="34">
          <cell r="A34" t="str">
            <v>YP_CFAB7_128M SD-D_*</v>
          </cell>
        </row>
        <row r="36">
          <cell r="A36" t="str">
            <v>YT_CFAB7_128M SD-A_*</v>
          </cell>
        </row>
        <row r="37">
          <cell r="A37" t="str">
            <v>YT_CFAB7_128M SD-C_*</v>
          </cell>
        </row>
        <row r="38">
          <cell r="A38" t="str">
            <v>YT_CFAB7_128M SD-D_*</v>
          </cell>
        </row>
        <row r="40">
          <cell r="A40" t="str">
            <v>TP_CFAB7_128M SD-A_*</v>
          </cell>
        </row>
        <row r="41">
          <cell r="A41" t="str">
            <v>TP_CFAB7_128M SD-C_*</v>
          </cell>
        </row>
        <row r="42">
          <cell r="A42" t="str">
            <v>TP_CFAB7_128M SD-D_*</v>
          </cell>
        </row>
        <row r="44">
          <cell r="A44" t="str">
            <v>TT_CFAB7_128M SD-A_*</v>
          </cell>
        </row>
        <row r="45">
          <cell r="A45" t="str">
            <v>TT_CFAB7_128M SD-C_*</v>
          </cell>
        </row>
        <row r="46">
          <cell r="A46" t="str">
            <v>TT_CFAB7_128M SD-D_*</v>
          </cell>
        </row>
      </sheetData>
      <sheetData sheetId="9" refreshError="1">
        <row r="3">
          <cell r="A3" t="str">
            <v>KEY</v>
          </cell>
        </row>
        <row r="4">
          <cell r="A4" t="str">
            <v>OC_CFAB5_64M D-C_*</v>
          </cell>
        </row>
        <row r="5">
          <cell r="A5" t="str">
            <v>OC_CFAB4_64M D-C_*</v>
          </cell>
        </row>
        <row r="6">
          <cell r="A6" t="str">
            <v>OC_GFAB3_64M D-C_*</v>
          </cell>
        </row>
        <row r="7">
          <cell r="A7" t="str">
            <v>OC_CFAB5_64M D-G_*</v>
          </cell>
        </row>
        <row r="9">
          <cell r="A9" t="str">
            <v>EW_CFAB5_64M D-C</v>
          </cell>
        </row>
        <row r="10">
          <cell r="A10" t="str">
            <v>EW_CFAB4_64M D-C</v>
          </cell>
        </row>
        <row r="11">
          <cell r="A11" t="str">
            <v>EW_GFAB3_64M D-C</v>
          </cell>
        </row>
        <row r="12">
          <cell r="A12" t="str">
            <v>EW_CFAB5_64M D-G</v>
          </cell>
        </row>
        <row r="14">
          <cell r="A14" t="str">
            <v>IP_CFAB5_64M D-C_32SOJ</v>
          </cell>
        </row>
        <row r="15">
          <cell r="A15" t="str">
            <v>IP_CFAB5_64M D-C_32TSOP</v>
          </cell>
        </row>
        <row r="16">
          <cell r="A16" t="str">
            <v>IP_CFAB5_64M D-C_50TSOP</v>
          </cell>
        </row>
        <row r="17">
          <cell r="A17" t="str">
            <v>IP_CFAB4_64M D-C_32SOJ</v>
          </cell>
        </row>
        <row r="18">
          <cell r="A18" t="str">
            <v>IP_CFAB4_64M D-C_32TSOP</v>
          </cell>
        </row>
        <row r="19">
          <cell r="A19" t="str">
            <v>IP_CFAB4_64M D-C_50TSOP</v>
          </cell>
        </row>
        <row r="20">
          <cell r="A20" t="str">
            <v>IP_GFAB3_64M D-C_32SOJ</v>
          </cell>
        </row>
        <row r="21">
          <cell r="A21" t="str">
            <v>IP_GFAB3_64M D-C_32TSOP</v>
          </cell>
        </row>
        <row r="22">
          <cell r="A22" t="str">
            <v>IP_GFAB3_64M D-C_50TSOP</v>
          </cell>
        </row>
        <row r="23">
          <cell r="A23" t="str">
            <v>IP_CFAB5_64M D-G_32SOJ</v>
          </cell>
        </row>
        <row r="24">
          <cell r="A24" t="str">
            <v>IP_CFAB5_64M D-G_32TSOP</v>
          </cell>
        </row>
        <row r="25">
          <cell r="A25" t="str">
            <v>IP_CFAB5_64M D-G_50TSOP</v>
          </cell>
        </row>
        <row r="30">
          <cell r="A30" t="str">
            <v>OP_CFAB5_64M D-C_32SOJ</v>
          </cell>
        </row>
        <row r="31">
          <cell r="A31" t="str">
            <v>OP_CFAB5_64M D-C_32TSOP</v>
          </cell>
        </row>
        <row r="32">
          <cell r="A32" t="str">
            <v>OP_CFAB5_64M D-C_50TSOP</v>
          </cell>
        </row>
        <row r="33">
          <cell r="A33" t="str">
            <v>OP_CFAB4_64M D-C_32SOJ</v>
          </cell>
        </row>
        <row r="34">
          <cell r="A34" t="str">
            <v>OP_CFAB4_64M D-C_32TSOP</v>
          </cell>
        </row>
        <row r="35">
          <cell r="A35" t="str">
            <v>OP_CFAB4_64M D-C_50TSOP</v>
          </cell>
        </row>
        <row r="36">
          <cell r="A36" t="str">
            <v>OP_GFAB3_64M D-C_32SOJ</v>
          </cell>
        </row>
        <row r="37">
          <cell r="A37" t="str">
            <v>OP_GFAB3_64M D-C_32TSOP</v>
          </cell>
        </row>
        <row r="38">
          <cell r="A38" t="str">
            <v>OP_GFAB3_64M D-C_50TSOP</v>
          </cell>
        </row>
        <row r="39">
          <cell r="A39" t="str">
            <v>OP_CFAB5_64M D-G_32SOJ</v>
          </cell>
        </row>
        <row r="40">
          <cell r="A40" t="str">
            <v>OP_CFAB5_64M D-G_32TSOP</v>
          </cell>
        </row>
        <row r="41">
          <cell r="A41" t="str">
            <v>OP_CFAB5_64M D-G_50TSOP</v>
          </cell>
        </row>
        <row r="46">
          <cell r="A46" t="str">
            <v>OT_CFAB5_64M D-C_32SOJ</v>
          </cell>
        </row>
        <row r="47">
          <cell r="A47" t="str">
            <v>OT_CFAB5_64M D-C_32TSOP</v>
          </cell>
        </row>
        <row r="48">
          <cell r="A48" t="str">
            <v>OT_CFAB5_64M D-C_50TSOP</v>
          </cell>
        </row>
        <row r="49">
          <cell r="A49" t="str">
            <v>OT_CFAB4_64M D-C_32SOJ</v>
          </cell>
        </row>
        <row r="50">
          <cell r="A50" t="str">
            <v>OT_CFAB4_64M D-C_32TSOP</v>
          </cell>
        </row>
        <row r="51">
          <cell r="A51" t="str">
            <v>OT_CFAB4_64M D-C_50TSOP</v>
          </cell>
        </row>
        <row r="52">
          <cell r="A52" t="str">
            <v>OT_GFAB3_64M D-C_32SOJ</v>
          </cell>
        </row>
        <row r="53">
          <cell r="A53" t="str">
            <v>OT_GFAB3_64M D-C_32TSOP</v>
          </cell>
        </row>
        <row r="54">
          <cell r="A54" t="str">
            <v>OT_GFAB3_64M D-C_50TSOP</v>
          </cell>
        </row>
        <row r="55">
          <cell r="A55" t="str">
            <v>OT_CFAB5_64M D-G_32SOJ</v>
          </cell>
        </row>
        <row r="56">
          <cell r="A56" t="str">
            <v>OT_CFAB5_64M D-G_32TSOP</v>
          </cell>
        </row>
        <row r="57">
          <cell r="A57" t="str">
            <v>OT_CFAB5_64M D-G_50TSOP</v>
          </cell>
        </row>
        <row r="62">
          <cell r="A62" t="str">
            <v>EP_CFAB5_64M D-C_32SOJ</v>
          </cell>
        </row>
        <row r="63">
          <cell r="A63" t="str">
            <v>EP_CFAB5_64M D-C_32TSOP</v>
          </cell>
        </row>
        <row r="64">
          <cell r="A64" t="str">
            <v>EP_CFAB5_64M D-C_50TSOP</v>
          </cell>
        </row>
        <row r="65">
          <cell r="A65" t="str">
            <v>EP_CFAB4_64M D-C_32SOJ</v>
          </cell>
        </row>
        <row r="66">
          <cell r="A66" t="str">
            <v>EP_CFAB4_64M D-C_32TSOP</v>
          </cell>
        </row>
        <row r="67">
          <cell r="A67" t="str">
            <v>EP_CFAB4_64M D-C_50TSOP</v>
          </cell>
        </row>
        <row r="68">
          <cell r="A68" t="str">
            <v>EP_GFAB3_64M D-C_32SOJ</v>
          </cell>
        </row>
        <row r="69">
          <cell r="A69" t="str">
            <v>EP_GFAB3_64M D-C_32TSOP</v>
          </cell>
        </row>
        <row r="70">
          <cell r="A70" t="str">
            <v>EP_GFAB3_64M D-C_50TSOP</v>
          </cell>
        </row>
        <row r="71">
          <cell r="A71" t="str">
            <v>EP_CFAB5_64M D-G_32SOJ</v>
          </cell>
        </row>
        <row r="72">
          <cell r="A72" t="str">
            <v>EP_CFAB5_64M D-G_32TSOP</v>
          </cell>
        </row>
        <row r="73">
          <cell r="A73" t="str">
            <v>EP_CFAB5_64M D-G_50TSOP</v>
          </cell>
        </row>
        <row r="75">
          <cell r="A75" t="str">
            <v>ET_CFAB5_64M D-C_32SOJ</v>
          </cell>
        </row>
        <row r="76">
          <cell r="A76" t="str">
            <v>ET_CFAB5_64M D-C_32TSOP</v>
          </cell>
        </row>
        <row r="77">
          <cell r="A77" t="str">
            <v>ET_CFAB5_64M D-C_50TSOP</v>
          </cell>
        </row>
        <row r="78">
          <cell r="A78" t="str">
            <v>ET_CFAB4_64M D-C_32SOJ</v>
          </cell>
        </row>
        <row r="79">
          <cell r="A79" t="str">
            <v>ET_CFAB4_64M D-C_32TSOP</v>
          </cell>
        </row>
        <row r="80">
          <cell r="A80" t="str">
            <v>ET_CFAB4_64M D-C_50TSOP</v>
          </cell>
        </row>
        <row r="81">
          <cell r="A81" t="str">
            <v>ET_GFAB3_64M D-C_32SOJ</v>
          </cell>
        </row>
        <row r="82">
          <cell r="A82" t="str">
            <v>ET_GFAB3_64M D-C_32TSOP</v>
          </cell>
        </row>
        <row r="83">
          <cell r="A83" t="str">
            <v>ET_GFAB3_64M D-C_50TSOP</v>
          </cell>
        </row>
        <row r="84">
          <cell r="A84" t="str">
            <v>ET_CFAB5_64M D-G_32SOJ</v>
          </cell>
        </row>
        <row r="85">
          <cell r="A85" t="str">
            <v>ET_CFAB5_64M D-G_32TSOP</v>
          </cell>
        </row>
        <row r="86">
          <cell r="A86" t="str">
            <v>ET_CFAB5_64M D-G_50TSOP</v>
          </cell>
        </row>
        <row r="88">
          <cell r="A88" t="str">
            <v>YP_CFAB5_64M D-C_*</v>
          </cell>
        </row>
        <row r="89">
          <cell r="A89" t="str">
            <v>YP_CFAB4_64M D-C_*</v>
          </cell>
        </row>
        <row r="90">
          <cell r="A90" t="str">
            <v>YP_GFAB3_64M D-C_*</v>
          </cell>
        </row>
        <row r="91">
          <cell r="A91" t="str">
            <v>YP_CFAB5_64M D-G_*</v>
          </cell>
        </row>
        <row r="93">
          <cell r="A93" t="str">
            <v>YT_CFAB5_64M D-C_*</v>
          </cell>
        </row>
        <row r="94">
          <cell r="A94" t="str">
            <v>YT_CFAB4_64M D-C_*</v>
          </cell>
        </row>
        <row r="95">
          <cell r="A95" t="str">
            <v>YT_GFAB3_64M D-C_*</v>
          </cell>
        </row>
        <row r="96">
          <cell r="A96" t="str">
            <v>YT_CFAB5_64M D-G_*</v>
          </cell>
        </row>
        <row r="98">
          <cell r="A98" t="str">
            <v>TP_CFAB5_64M D-C_*</v>
          </cell>
        </row>
        <row r="99">
          <cell r="A99" t="str">
            <v>TP_CFAB4_64M D-C_*</v>
          </cell>
        </row>
        <row r="100">
          <cell r="A100" t="str">
            <v>TP_GFAB3_64M D-C_*</v>
          </cell>
        </row>
        <row r="101">
          <cell r="A101" t="str">
            <v>TP_CFAB5_64M D-G_*</v>
          </cell>
        </row>
        <row r="103">
          <cell r="A103" t="str">
            <v>TT_CFAB5_64M D-C_*</v>
          </cell>
        </row>
        <row r="104">
          <cell r="A104" t="str">
            <v>TT_CFAB4_64M D-C_*</v>
          </cell>
        </row>
        <row r="105">
          <cell r="A105" t="str">
            <v>TT_GFAB3_64M D-C_*</v>
          </cell>
        </row>
        <row r="106">
          <cell r="A106" t="str">
            <v>TT_CFAB5_64M D-G_*</v>
          </cell>
        </row>
      </sheetData>
      <sheetData sheetId="10" refreshError="1">
        <row r="3">
          <cell r="A3" t="str">
            <v>KEY</v>
          </cell>
        </row>
        <row r="4">
          <cell r="A4" t="str">
            <v>OC_CFAB5_64M SD-C_*</v>
          </cell>
        </row>
        <row r="5">
          <cell r="A5" t="str">
            <v>OC_CFAB4_64M SD-C_*</v>
          </cell>
        </row>
        <row r="6">
          <cell r="A6" t="str">
            <v>OC_CFAB5_64M SD-X_*</v>
          </cell>
        </row>
        <row r="7">
          <cell r="A7" t="str">
            <v>OC_CFAB4_64M SD-X_*</v>
          </cell>
        </row>
        <row r="8">
          <cell r="A8" t="str">
            <v>OC_GFAB3_64M SD-X_*</v>
          </cell>
        </row>
        <row r="9">
          <cell r="A9" t="str">
            <v>OC_CFAB7_64M SD-E_*</v>
          </cell>
        </row>
        <row r="10">
          <cell r="A10" t="str">
            <v>OC_CFAB7_64M SD-F_*</v>
          </cell>
        </row>
        <row r="11">
          <cell r="A11" t="str">
            <v>OC_CFAB8_64M SD-G_*</v>
          </cell>
        </row>
        <row r="12">
          <cell r="A12" t="str">
            <v>OC_CFAB7_64M SD-G_*</v>
          </cell>
        </row>
        <row r="13">
          <cell r="A13" t="str">
            <v>OC_CFAB5_64M SD-G_*</v>
          </cell>
        </row>
        <row r="15">
          <cell r="A15" t="str">
            <v>EW_CFAB5_64M SD-C</v>
          </cell>
        </row>
        <row r="16">
          <cell r="A16" t="str">
            <v>EW_CFAB4_64M SD-C</v>
          </cell>
        </row>
        <row r="17">
          <cell r="A17" t="str">
            <v>EW_CFAB5_64M SD-X</v>
          </cell>
        </row>
        <row r="18">
          <cell r="A18" t="str">
            <v>EW_CFAB4_64M SD-X</v>
          </cell>
        </row>
        <row r="19">
          <cell r="A19" t="str">
            <v>EW_GFAB3_64M SD-X</v>
          </cell>
        </row>
        <row r="20">
          <cell r="A20" t="str">
            <v>EW_CFAB7_64M SD-E</v>
          </cell>
        </row>
        <row r="21">
          <cell r="A21" t="str">
            <v>EW_CFAB7_64M SD-F</v>
          </cell>
        </row>
        <row r="22">
          <cell r="A22" t="str">
            <v>EW_CFAB8_64M SD-G</v>
          </cell>
        </row>
        <row r="23">
          <cell r="A23" t="str">
            <v>EW_CFAB7_64M SD-G</v>
          </cell>
        </row>
        <row r="24">
          <cell r="A24" t="str">
            <v>EW_CFAB5_64M SD-G</v>
          </cell>
        </row>
        <row r="26">
          <cell r="A26" t="str">
            <v>IP_CFAB5_64M SD-C_54TSOP</v>
          </cell>
        </row>
        <row r="27">
          <cell r="A27" t="str">
            <v>IP_CFAB4_64M SD-C_54TSOP</v>
          </cell>
        </row>
        <row r="28">
          <cell r="A28" t="str">
            <v>IP_CFAB5_64M SD-X_54TSOP</v>
          </cell>
        </row>
        <row r="29">
          <cell r="A29" t="str">
            <v>IP_CFAB4_64M SD-X_54TSOP</v>
          </cell>
        </row>
        <row r="30">
          <cell r="A30" t="str">
            <v>IP_GFAB3_64M SD-X_54TSOP</v>
          </cell>
        </row>
        <row r="31">
          <cell r="A31" t="str">
            <v>IP_CFAB7_64M SD-E_54TSOP</v>
          </cell>
        </row>
        <row r="32">
          <cell r="A32" t="str">
            <v>IP_CFAB7_64M SD-F_54TSOP</v>
          </cell>
        </row>
        <row r="33">
          <cell r="A33" t="str">
            <v>IP_CFAB8_64M SD-G_54TSOP</v>
          </cell>
        </row>
        <row r="34">
          <cell r="A34" t="str">
            <v>IP_CFAB7_64M SD-G_54TSOP</v>
          </cell>
        </row>
        <row r="35">
          <cell r="A35" t="str">
            <v>IP_CFAB5_64M SD-G_54TSOP</v>
          </cell>
        </row>
        <row r="36">
          <cell r="A36" t="str">
            <v>XX_*_64M SD-*_*</v>
          </cell>
        </row>
        <row r="38">
          <cell r="A38" t="str">
            <v>OP_CFAB5_64M SD-C_54TSOP</v>
          </cell>
        </row>
        <row r="39">
          <cell r="A39" t="str">
            <v>OP_CFAB4_64M SD-C_54TSOP</v>
          </cell>
        </row>
        <row r="40">
          <cell r="A40" t="str">
            <v>OP_CFAB5_64M SD-X_54TSOP</v>
          </cell>
        </row>
        <row r="41">
          <cell r="A41" t="str">
            <v>OP_CFAB4_64M SD-X_54TSOP</v>
          </cell>
        </row>
        <row r="42">
          <cell r="A42" t="str">
            <v>OP_GFAB3_64M SD-X_54TSOP</v>
          </cell>
        </row>
        <row r="43">
          <cell r="A43" t="str">
            <v>OP_CFAB7_64M SD-E_54TSOP</v>
          </cell>
        </row>
        <row r="44">
          <cell r="A44" t="str">
            <v>OP_CFAB7_64M SD-F_54TSOP</v>
          </cell>
        </row>
        <row r="45">
          <cell r="A45" t="str">
            <v>OP_CFAB8_64M SD-G_54TSOP</v>
          </cell>
        </row>
        <row r="46">
          <cell r="A46" t="str">
            <v>OP_CFAB7_64M SD-G_54TSOP</v>
          </cell>
        </row>
        <row r="47">
          <cell r="A47" t="str">
            <v>OP_CFAB5_64M SD-G_54TSOP</v>
          </cell>
        </row>
        <row r="48">
          <cell r="A48" t="str">
            <v>XX_*_64M SD-*_*</v>
          </cell>
        </row>
        <row r="50">
          <cell r="A50" t="str">
            <v>OT_CFAB5_64M SD-C_54TSOP</v>
          </cell>
        </row>
        <row r="51">
          <cell r="A51" t="str">
            <v>OT_CFAB4_64M SD-C_54TSOP</v>
          </cell>
        </row>
        <row r="52">
          <cell r="A52" t="str">
            <v>OT_CFAB5_64M SD-X_54TSOP</v>
          </cell>
        </row>
        <row r="53">
          <cell r="A53" t="str">
            <v>OT_CFAB4_64M SD-X_54TSOP</v>
          </cell>
        </row>
        <row r="54">
          <cell r="A54" t="str">
            <v>OT_GFAB3_64M SD-X_54TSOP</v>
          </cell>
        </row>
        <row r="55">
          <cell r="A55" t="str">
            <v>OT_CFAB7_64M SD-E_54TSOP</v>
          </cell>
        </row>
        <row r="56">
          <cell r="A56" t="str">
            <v>OT_CFAB7_64M SD-F_54TSOP</v>
          </cell>
        </row>
        <row r="57">
          <cell r="A57" t="str">
            <v>OT_CFAB8_64M SD-G_54TSOP</v>
          </cell>
        </row>
        <row r="58">
          <cell r="A58" t="str">
            <v>OT_CFAB7_64M SD-G_54TSOP</v>
          </cell>
        </row>
        <row r="59">
          <cell r="A59" t="str">
            <v>OT_CFAB5_64M SD-G_54TSOP</v>
          </cell>
        </row>
        <row r="60">
          <cell r="A60" t="str">
            <v>XX_*_64M SD-*_*</v>
          </cell>
        </row>
        <row r="62">
          <cell r="A62" t="str">
            <v>EP_CFAB5_64M SD-C_54TSOP</v>
          </cell>
        </row>
        <row r="63">
          <cell r="A63" t="str">
            <v>EP_CFAB4_64M SD-C_54TSOP</v>
          </cell>
        </row>
        <row r="64">
          <cell r="A64" t="str">
            <v>EP_CFAB5_64M SD-X_54TSOP</v>
          </cell>
        </row>
        <row r="65">
          <cell r="A65" t="str">
            <v>EP_CFAB4_64M SD-X_54TSOP</v>
          </cell>
        </row>
        <row r="66">
          <cell r="A66" t="str">
            <v>EP_GFAB3_64M SD-X_54TSOP</v>
          </cell>
        </row>
        <row r="67">
          <cell r="A67" t="str">
            <v>EP_CFAB7_64M SD-E_54TSOP</v>
          </cell>
        </row>
        <row r="68">
          <cell r="A68" t="str">
            <v>EP_CFAB7_64M SD-F_54TSOP</v>
          </cell>
        </row>
        <row r="69">
          <cell r="A69" t="str">
            <v>EP_CFAB8_64M SD-G_54TSOP</v>
          </cell>
        </row>
        <row r="70">
          <cell r="A70" t="str">
            <v>EP_CFAB7_64M SD-G_54TSOP</v>
          </cell>
        </row>
        <row r="71">
          <cell r="A71" t="str">
            <v>EP_CFAB5_64M SD-G_54TSOP</v>
          </cell>
        </row>
        <row r="73">
          <cell r="A73" t="str">
            <v>ET_CFAB5_64M SD-C_54TSOP</v>
          </cell>
        </row>
        <row r="74">
          <cell r="A74" t="str">
            <v>ET_CFAB4_64M SD-C_54TSOP</v>
          </cell>
        </row>
        <row r="75">
          <cell r="A75" t="str">
            <v>ET_CFAB5_64M SD-X_54TSOP</v>
          </cell>
        </row>
        <row r="76">
          <cell r="A76" t="str">
            <v>ET_CFAB4_64M SD-X_54TSOP</v>
          </cell>
        </row>
        <row r="77">
          <cell r="A77" t="str">
            <v>ET_GFAB3_64M SD-X_54TSOP</v>
          </cell>
        </row>
        <row r="78">
          <cell r="A78" t="str">
            <v>ET_CFAB7_64M SD-E_54TSOP</v>
          </cell>
        </row>
        <row r="79">
          <cell r="A79" t="str">
            <v>ET_CFAB7_64M SD-F_54TSOP</v>
          </cell>
        </row>
        <row r="80">
          <cell r="A80" t="str">
            <v>ET_CFAB8_64M SD-G_54TSOP</v>
          </cell>
        </row>
        <row r="81">
          <cell r="A81" t="str">
            <v>ET_CFAB7_64M SD-G_54TSOP</v>
          </cell>
        </row>
        <row r="82">
          <cell r="A82" t="str">
            <v>ET_CFAB5_64M SD-G_54TSOP</v>
          </cell>
        </row>
        <row r="84">
          <cell r="A84" t="str">
            <v>YP_CFAB5_64M SD-C_*</v>
          </cell>
        </row>
        <row r="85">
          <cell r="A85" t="str">
            <v>YP_CFAB4_64M SD-C_*</v>
          </cell>
        </row>
        <row r="86">
          <cell r="A86" t="str">
            <v>YP_CFAB5_64M SD-X_*</v>
          </cell>
        </row>
        <row r="87">
          <cell r="A87" t="str">
            <v>YP_CFAB4_64M SD-X_*</v>
          </cell>
        </row>
        <row r="88">
          <cell r="A88" t="str">
            <v>YP_GFAB3_64M SD-X_*</v>
          </cell>
        </row>
        <row r="89">
          <cell r="A89" t="str">
            <v>YP_CFAB7_64M SD-E_*</v>
          </cell>
        </row>
        <row r="90">
          <cell r="A90" t="str">
            <v>YP_CFAB7_64M SD-F_*</v>
          </cell>
        </row>
        <row r="91">
          <cell r="A91" t="str">
            <v>YP_CFAB8_64M SD-G_*</v>
          </cell>
        </row>
        <row r="92">
          <cell r="A92" t="str">
            <v>YP_CFAB7_64M SD-G_*</v>
          </cell>
        </row>
        <row r="93">
          <cell r="A93" t="str">
            <v>YP_CFAB5_64M SD-G_*</v>
          </cell>
        </row>
        <row r="95">
          <cell r="A95" t="str">
            <v>YT_CFAB5_64M SD-C_*</v>
          </cell>
        </row>
        <row r="96">
          <cell r="A96" t="str">
            <v>YT_CFAB4_64M SD-C_*</v>
          </cell>
        </row>
        <row r="97">
          <cell r="A97" t="str">
            <v>YT_CFAB5_64M SD-X_*</v>
          </cell>
        </row>
        <row r="98">
          <cell r="A98" t="str">
            <v>YT_CFAB4_64M SD-X_*</v>
          </cell>
        </row>
        <row r="99">
          <cell r="A99" t="str">
            <v>YT_GFAB3_64M SD-X_*</v>
          </cell>
        </row>
        <row r="100">
          <cell r="A100" t="str">
            <v>YT_CFAB7_64M SD-E_*</v>
          </cell>
        </row>
        <row r="101">
          <cell r="A101" t="str">
            <v>YT_CFAB7_64M SD-F_*</v>
          </cell>
        </row>
        <row r="102">
          <cell r="A102" t="str">
            <v>YT_CFAB8_64M SD-G_*</v>
          </cell>
        </row>
        <row r="103">
          <cell r="A103" t="str">
            <v>YT_CFAB7_64M SD-G_*</v>
          </cell>
        </row>
        <row r="104">
          <cell r="A104" t="str">
            <v>YT_CFAB5_64M SD-G_*</v>
          </cell>
        </row>
        <row r="106">
          <cell r="A106" t="str">
            <v>TP_CFAB5_64M SD-C_*</v>
          </cell>
        </row>
        <row r="107">
          <cell r="A107" t="str">
            <v>TP_CFAB4_64M SD-C_*</v>
          </cell>
        </row>
        <row r="108">
          <cell r="A108" t="str">
            <v>TP_CFAB5_64M SD-X_*</v>
          </cell>
        </row>
        <row r="109">
          <cell r="A109" t="str">
            <v>TP_CFAB4_64M SD-X_*</v>
          </cell>
        </row>
        <row r="110">
          <cell r="A110" t="str">
            <v>TP_GFAB3_64M SD-X_*</v>
          </cell>
        </row>
        <row r="111">
          <cell r="A111" t="str">
            <v>TP_CFAB7_64M SD-E_*</v>
          </cell>
        </row>
        <row r="112">
          <cell r="A112" t="str">
            <v>TP_CFAB7_64M SD-F_*</v>
          </cell>
        </row>
        <row r="113">
          <cell r="A113" t="str">
            <v>TP_CFAB8_64M SD-G_*</v>
          </cell>
        </row>
        <row r="114">
          <cell r="A114" t="str">
            <v>TP_CFAB7_64M SD-G_*</v>
          </cell>
        </row>
        <row r="115">
          <cell r="A115" t="str">
            <v>TP_CFAB5_64M SD-G_*</v>
          </cell>
        </row>
        <row r="117">
          <cell r="A117" t="str">
            <v>TT_CFAB5_64M SD-C_*</v>
          </cell>
        </row>
        <row r="118">
          <cell r="A118" t="str">
            <v>TT_CFAB4_64M SD-C_*</v>
          </cell>
        </row>
        <row r="119">
          <cell r="A119" t="str">
            <v>TT_CFAB5_64M SD-X_*</v>
          </cell>
        </row>
        <row r="120">
          <cell r="A120" t="str">
            <v>TT_CFAB4_64M SD-X_*</v>
          </cell>
        </row>
        <row r="121">
          <cell r="A121" t="str">
            <v>TT_GFAB3_64M SD-X_*</v>
          </cell>
        </row>
        <row r="122">
          <cell r="A122" t="str">
            <v>TT_CFAB7_64M SD-E_*</v>
          </cell>
        </row>
        <row r="123">
          <cell r="A123" t="str">
            <v>TT_CFAB7_64M SD-F_*</v>
          </cell>
        </row>
        <row r="124">
          <cell r="A124" t="str">
            <v>TT_CFAB8_64M SD-G_*</v>
          </cell>
        </row>
        <row r="125">
          <cell r="A125" t="str">
            <v>TT_CFAB7_64M SD-G_*</v>
          </cell>
        </row>
        <row r="126">
          <cell r="A126" t="str">
            <v>TT_CFAB5_64M SD-G_*</v>
          </cell>
        </row>
      </sheetData>
      <sheetData sheetId="11" refreshError="1">
        <row r="3">
          <cell r="A3" t="str">
            <v>KEY</v>
          </cell>
        </row>
        <row r="4">
          <cell r="A4" t="str">
            <v>OC_CFAB4_16M D-C_*</v>
          </cell>
        </row>
        <row r="5">
          <cell r="A5" t="str">
            <v>OC_GFAB3_16M D-C_*</v>
          </cell>
        </row>
        <row r="6">
          <cell r="A6" t="str">
            <v>OC_XX_16M D-G_*</v>
          </cell>
        </row>
        <row r="8">
          <cell r="A8" t="str">
            <v>EW_CFAB4_16M D-C</v>
          </cell>
        </row>
        <row r="9">
          <cell r="A9" t="str">
            <v>EW_GFAB3_16M D-C</v>
          </cell>
        </row>
        <row r="10">
          <cell r="A10" t="str">
            <v>EW_XX_16M D-G</v>
          </cell>
        </row>
        <row r="12">
          <cell r="A12" t="str">
            <v>IP_CFAB4_16M D-C_24SOJ</v>
          </cell>
        </row>
        <row r="13">
          <cell r="A13" t="str">
            <v>IP_CFAB4_16M D-C_24TSOP</v>
          </cell>
        </row>
        <row r="14">
          <cell r="A14" t="str">
            <v>IP_CFAB4_16M D-C_28SOJ</v>
          </cell>
        </row>
        <row r="15">
          <cell r="A15" t="str">
            <v>IP_CFAB4_16M D-C_28TSOP</v>
          </cell>
        </row>
        <row r="16">
          <cell r="A16" t="str">
            <v>IP_GFAB3_16M D-C_24SOJ</v>
          </cell>
        </row>
        <row r="17">
          <cell r="A17" t="str">
            <v>IP_GFAB3_16M D-C_24TSOP</v>
          </cell>
        </row>
        <row r="18">
          <cell r="A18" t="str">
            <v>IP_GFAB3_16M D-C_28SOJ</v>
          </cell>
        </row>
        <row r="19">
          <cell r="A19" t="str">
            <v>IP_GFAB3_16M D-C_28TSOP</v>
          </cell>
        </row>
        <row r="20">
          <cell r="A20" t="str">
            <v>IP_CFAB5_16M D-G_24SOJ</v>
          </cell>
        </row>
        <row r="21">
          <cell r="A21" t="str">
            <v>IP_CFAB5_16M D-G_24TSOP</v>
          </cell>
        </row>
        <row r="22">
          <cell r="A22" t="str">
            <v>IP_CFAB5_16M D-G_28SOJ</v>
          </cell>
        </row>
        <row r="23">
          <cell r="A23" t="str">
            <v>IP_CFAB5_16M D-G_28TSOP</v>
          </cell>
        </row>
        <row r="29">
          <cell r="A29" t="str">
            <v>OP_CFAB4_16M D-C_24SOJ</v>
          </cell>
        </row>
        <row r="30">
          <cell r="A30" t="str">
            <v>OP_CFAB4_16M D-C_24TSOP</v>
          </cell>
        </row>
        <row r="31">
          <cell r="A31" t="str">
            <v>OP_CFAB4_16M D-C_28SOJ</v>
          </cell>
        </row>
        <row r="32">
          <cell r="A32" t="str">
            <v>OP_CFAB4_16M D-C_28TSOP</v>
          </cell>
        </row>
        <row r="33">
          <cell r="A33" t="str">
            <v>OP_GFAB3_16M D-C_24SOJ</v>
          </cell>
        </row>
        <row r="34">
          <cell r="A34" t="str">
            <v>OP_GFAB3_16M D-C_24TSOP</v>
          </cell>
        </row>
        <row r="35">
          <cell r="A35" t="str">
            <v>OP_GFAB3_16M D-C_28SOJ</v>
          </cell>
        </row>
        <row r="36">
          <cell r="A36" t="str">
            <v>OP_GFAB3_16M D-C_28TSOP</v>
          </cell>
        </row>
        <row r="37">
          <cell r="A37" t="str">
            <v>OP_CFAB5_16M D-G_24SOJ</v>
          </cell>
        </row>
        <row r="38">
          <cell r="A38" t="str">
            <v>OP_CFAB5_16M D-G_24TSOP</v>
          </cell>
        </row>
        <row r="39">
          <cell r="A39" t="str">
            <v>OP_CFAB5_16M D-G_28SOJ</v>
          </cell>
        </row>
        <row r="40">
          <cell r="A40" t="str">
            <v>OP_CFAB5_16M D-G_28TSOP</v>
          </cell>
        </row>
        <row r="42">
          <cell r="A42" t="str">
            <v>OT_CFAB4_16M D-C_24SOJ</v>
          </cell>
        </row>
        <row r="43">
          <cell r="A43" t="str">
            <v>OT_CFAB4_16M D-C_24TSOP</v>
          </cell>
        </row>
        <row r="44">
          <cell r="A44" t="str">
            <v>OT_CFAB4_16M D-C_28SOJ</v>
          </cell>
        </row>
        <row r="45">
          <cell r="A45" t="str">
            <v>OT_CFAB4_16M D-C_28TSOP</v>
          </cell>
        </row>
        <row r="46">
          <cell r="A46" t="str">
            <v>OT_GFAB3_16M D-C_24SOJ</v>
          </cell>
        </row>
        <row r="47">
          <cell r="A47" t="str">
            <v>OT_GFAB3_16M D-C_24TSOP</v>
          </cell>
        </row>
        <row r="48">
          <cell r="A48" t="str">
            <v>OT_GFAB3_16M D-C_28SOJ</v>
          </cell>
        </row>
        <row r="49">
          <cell r="A49" t="str">
            <v>OT_GFAB3_16M D-C_28TSOP</v>
          </cell>
        </row>
        <row r="50">
          <cell r="A50" t="str">
            <v>OT_CFAB5_16M D-G_24SOJ</v>
          </cell>
        </row>
        <row r="51">
          <cell r="A51" t="str">
            <v>OT_CFAB5_16M D-G_24TSOP</v>
          </cell>
        </row>
        <row r="52">
          <cell r="A52" t="str">
            <v>OT_CFAB5_16M D-G_28SOJ</v>
          </cell>
        </row>
        <row r="53">
          <cell r="A53" t="str">
            <v>OT_CFAB5_16M D-G_28TSOP</v>
          </cell>
        </row>
        <row r="55">
          <cell r="A55" t="str">
            <v>EP_CFAB4_16M D-C_24SOJ</v>
          </cell>
        </row>
        <row r="56">
          <cell r="A56" t="str">
            <v>EP_CFAB4_16M D-C_24TSOP</v>
          </cell>
        </row>
        <row r="57">
          <cell r="A57" t="str">
            <v>EP_CFAB4_16M D-C_28SOJ</v>
          </cell>
        </row>
        <row r="58">
          <cell r="A58" t="str">
            <v>EP_CFAB4_16M D-C_28TSOP</v>
          </cell>
        </row>
        <row r="59">
          <cell r="A59" t="str">
            <v>EP_GFAB3_16M D-C_24SOJ</v>
          </cell>
        </row>
        <row r="60">
          <cell r="A60" t="str">
            <v>EP_GFAB3_16M D-C_24TSOP</v>
          </cell>
        </row>
        <row r="61">
          <cell r="A61" t="str">
            <v>EP_GFAB3_16M D-C_28SOJ</v>
          </cell>
        </row>
        <row r="62">
          <cell r="A62" t="str">
            <v>EP_GFAB3_16M D-C_28TSOP</v>
          </cell>
        </row>
        <row r="63">
          <cell r="A63" t="str">
            <v>EP_CFAB5_16M D-G_24SOJ</v>
          </cell>
        </row>
        <row r="64">
          <cell r="A64" t="str">
            <v>EP_CFAB5_16M D-G_24TSOP</v>
          </cell>
        </row>
        <row r="65">
          <cell r="A65" t="str">
            <v>EP_CFAB5_16M D-G_28SOJ</v>
          </cell>
        </row>
        <row r="66">
          <cell r="A66" t="str">
            <v>EP_CFAB5_16M D-G_28TSOP</v>
          </cell>
        </row>
        <row r="68">
          <cell r="A68" t="str">
            <v>ET_CFAB4_16M D-C_24SOJ</v>
          </cell>
        </row>
        <row r="69">
          <cell r="A69" t="str">
            <v>ET_CFAB4_16M D-C_24TSOP</v>
          </cell>
        </row>
        <row r="70">
          <cell r="A70" t="str">
            <v>ET_CFAB4_16M D-C_28SOJ</v>
          </cell>
        </row>
        <row r="71">
          <cell r="A71" t="str">
            <v>ET_CFAB4_16M D-C_28TSOP</v>
          </cell>
        </row>
        <row r="72">
          <cell r="A72" t="str">
            <v>ET_GFAB3_16M D-C_24SOJ</v>
          </cell>
        </row>
        <row r="73">
          <cell r="A73" t="str">
            <v>ET_GFAB3_16M D-C_24TSOP</v>
          </cell>
        </row>
        <row r="74">
          <cell r="A74" t="str">
            <v>ET_GFAB3_16M D-C_28SOJ</v>
          </cell>
        </row>
        <row r="75">
          <cell r="A75" t="str">
            <v>ET_GFAB3_16M D-C_28TSOP</v>
          </cell>
        </row>
        <row r="76">
          <cell r="A76" t="str">
            <v>ET_CFAB5_16M D-G_24SOJ</v>
          </cell>
        </row>
        <row r="77">
          <cell r="A77" t="str">
            <v>ET_CFAB5_16M D-G_24TSOP</v>
          </cell>
        </row>
        <row r="78">
          <cell r="A78" t="str">
            <v>ET_CFAB5_16M D-G_28SOJ</v>
          </cell>
        </row>
        <row r="79">
          <cell r="A79" t="str">
            <v>ET_CFAB5_16M D-G_28TSOP</v>
          </cell>
        </row>
        <row r="81">
          <cell r="A81" t="str">
            <v>YP_CFAB4_16M D-C_*</v>
          </cell>
        </row>
        <row r="82">
          <cell r="A82" t="str">
            <v>YP_GFAB3_16M D-C_*</v>
          </cell>
        </row>
        <row r="83">
          <cell r="A83" t="str">
            <v>YP_CFAB5_16M D-G_*</v>
          </cell>
        </row>
        <row r="85">
          <cell r="A85" t="str">
            <v>YT_CFAB4_16M D-C_*</v>
          </cell>
        </row>
        <row r="86">
          <cell r="A86" t="str">
            <v>YT_GFAB3_16M D-C_*</v>
          </cell>
        </row>
        <row r="87">
          <cell r="A87" t="str">
            <v>YT_CFAB5_16M D-G_*</v>
          </cell>
        </row>
        <row r="89">
          <cell r="A89" t="str">
            <v>TP_CFAB4_16M D-C_*</v>
          </cell>
        </row>
        <row r="90">
          <cell r="A90" t="str">
            <v>TP_GFAB3_16M D-C_*</v>
          </cell>
        </row>
        <row r="91">
          <cell r="A91" t="str">
            <v>TP_CFAB5_16M D-G_*</v>
          </cell>
        </row>
        <row r="93">
          <cell r="A93" t="str">
            <v>TT_CFAB4_16M D-C_*</v>
          </cell>
        </row>
        <row r="94">
          <cell r="A94" t="str">
            <v>TT_GFAB3_16M D-C_*</v>
          </cell>
        </row>
        <row r="95">
          <cell r="A95" t="str">
            <v>TT_CFAB5_16M D-G_*</v>
          </cell>
        </row>
      </sheetData>
      <sheetData sheetId="12" refreshError="1">
        <row r="3">
          <cell r="A3" t="str">
            <v>KEY</v>
          </cell>
        </row>
        <row r="4">
          <cell r="A4" t="str">
            <v>OC_CFAB4_16M D-CW_*</v>
          </cell>
        </row>
        <row r="5">
          <cell r="A5" t="str">
            <v>OC_GFAB3_16M D-CW_*</v>
          </cell>
        </row>
        <row r="6">
          <cell r="A6" t="str">
            <v>OC_CFAB5_16M D-G_*</v>
          </cell>
        </row>
        <row r="8">
          <cell r="A8" t="str">
            <v>EW_CFAB4_16M D-CW</v>
          </cell>
        </row>
        <row r="9">
          <cell r="A9" t="str">
            <v>EW_GFAB3_16M D-CW</v>
          </cell>
        </row>
        <row r="10">
          <cell r="A10" t="str">
            <v>EW_CFAB5_16M D-G</v>
          </cell>
        </row>
        <row r="12">
          <cell r="A12" t="str">
            <v>IP_CFAB4_16M D-CW_42SOJ</v>
          </cell>
        </row>
        <row r="13">
          <cell r="A13" t="str">
            <v>IP_CFAB4_16M D-CW_44TSOP</v>
          </cell>
        </row>
        <row r="14">
          <cell r="A14" t="str">
            <v>IP_GFAB3_16M D-CW_42SOJ</v>
          </cell>
        </row>
        <row r="15">
          <cell r="A15" t="str">
            <v>IP_GFAB3_16M D-CW_44TSOP</v>
          </cell>
        </row>
        <row r="16">
          <cell r="A16" t="str">
            <v>IP_CFAB5_16M D-G_42SOJ</v>
          </cell>
        </row>
        <row r="17">
          <cell r="A17" t="str">
            <v>IP_CFAB5_16M D-G_44TSOP</v>
          </cell>
        </row>
        <row r="21">
          <cell r="A21" t="str">
            <v>OP_CFAB4_16M D-CW_42SOJ</v>
          </cell>
        </row>
        <row r="22">
          <cell r="A22" t="str">
            <v>OP_CFAB4_16M D-CW_44TSOP</v>
          </cell>
        </row>
        <row r="23">
          <cell r="A23" t="str">
            <v>OP_GFAB3_16M D-CW_42SOJ</v>
          </cell>
        </row>
        <row r="24">
          <cell r="A24" t="str">
            <v>OP_GFAB3_16M D-CW_44TSOP</v>
          </cell>
        </row>
        <row r="25">
          <cell r="A25" t="str">
            <v>OP_CFAB5_16M D-G_42SOJ</v>
          </cell>
        </row>
        <row r="26">
          <cell r="A26" t="str">
            <v>OP_CFAB5_16M D-G_44TSOP</v>
          </cell>
        </row>
        <row r="28">
          <cell r="A28" t="str">
            <v>OT_CFAB4_16M D-CW_42SOJ</v>
          </cell>
        </row>
        <row r="29">
          <cell r="A29" t="str">
            <v>OT_CFAB4_16M D-CW_44TSOP</v>
          </cell>
        </row>
        <row r="30">
          <cell r="A30" t="str">
            <v>OT_GFAB3_16M D-CW_42SOJ</v>
          </cell>
        </row>
        <row r="31">
          <cell r="A31" t="str">
            <v>OT_GFAB3_16M D-CW_44TSOP</v>
          </cell>
        </row>
        <row r="32">
          <cell r="A32" t="str">
            <v>OT_CFAB5_16M D-G_42SOJ</v>
          </cell>
        </row>
        <row r="33">
          <cell r="A33" t="str">
            <v>OT_CFAB5_16M D-G_44TSOP</v>
          </cell>
        </row>
        <row r="35">
          <cell r="A35" t="str">
            <v>EP_CFAB4_16M D-CW_42SOJ</v>
          </cell>
        </row>
        <row r="36">
          <cell r="A36" t="str">
            <v>EP_CFAB4_16M D-CW_44TSOP</v>
          </cell>
        </row>
        <row r="37">
          <cell r="A37" t="str">
            <v>EP_GFAB3_16M D-CW_42SOJ</v>
          </cell>
        </row>
        <row r="38">
          <cell r="A38" t="str">
            <v>EP_GFAB3_16M D-CW_44TSOP</v>
          </cell>
        </row>
        <row r="39">
          <cell r="A39" t="str">
            <v>EP_CFAB5_16M D-G_42SOJ</v>
          </cell>
        </row>
        <row r="40">
          <cell r="A40" t="str">
            <v>EP_CFAB5_16M D-G_44TSOP</v>
          </cell>
        </row>
        <row r="42">
          <cell r="A42" t="str">
            <v>ET_CFAB4_16M D-CW_42SOJ</v>
          </cell>
        </row>
        <row r="43">
          <cell r="A43" t="str">
            <v>ET_CFAB4_16M D-CW_44TSOP</v>
          </cell>
        </row>
        <row r="44">
          <cell r="A44" t="str">
            <v>ET_GFAB3_16M D-CW_42SOJ</v>
          </cell>
        </row>
        <row r="45">
          <cell r="A45" t="str">
            <v>ET_GFAB3_16M D-CW_44TSOP</v>
          </cell>
        </row>
        <row r="46">
          <cell r="A46" t="str">
            <v>ET_CFAB5_16M D-G_42SOJ</v>
          </cell>
        </row>
        <row r="47">
          <cell r="A47" t="str">
            <v>ET_CFAB5_16M D-G_44TSOP</v>
          </cell>
        </row>
        <row r="49">
          <cell r="A49" t="str">
            <v>YP_CFAB4_16M D-CW_*</v>
          </cell>
        </row>
        <row r="50">
          <cell r="A50" t="str">
            <v>YP_GFAB3_16M D-CW_*</v>
          </cell>
        </row>
        <row r="51">
          <cell r="A51" t="str">
            <v>YP_CFAB5_16M D-G_*</v>
          </cell>
        </row>
        <row r="53">
          <cell r="A53" t="str">
            <v>YT_CFAB4_16M D-CW_*</v>
          </cell>
        </row>
        <row r="54">
          <cell r="A54" t="str">
            <v>YT_GFAB3_16M D-CW_*</v>
          </cell>
        </row>
        <row r="55">
          <cell r="A55" t="str">
            <v>YT_CFAB5_16M D-G_*</v>
          </cell>
        </row>
        <row r="57">
          <cell r="A57" t="str">
            <v>TP_CFAB4_16M D-CW_*</v>
          </cell>
        </row>
        <row r="58">
          <cell r="A58" t="str">
            <v>TP_GFAB3_16M D-CW_*</v>
          </cell>
        </row>
        <row r="59">
          <cell r="A59" t="str">
            <v>TP_CFAB5_16M D-G_*</v>
          </cell>
        </row>
        <row r="61">
          <cell r="A61" t="str">
            <v>TT_CFAB4_16M D-CW_*</v>
          </cell>
        </row>
        <row r="62">
          <cell r="A62" t="str">
            <v>TT_GFAB3_16M D-CW_*</v>
          </cell>
        </row>
        <row r="63">
          <cell r="A63" t="str">
            <v>TT_CFAB5_16M D-G_*</v>
          </cell>
        </row>
      </sheetData>
      <sheetData sheetId="13" refreshError="1">
        <row r="3">
          <cell r="A3" t="str">
            <v>KEY</v>
          </cell>
        </row>
        <row r="4">
          <cell r="A4" t="str">
            <v>OC_CFAB4_16M SD-C_*</v>
          </cell>
        </row>
        <row r="5">
          <cell r="A5" t="str">
            <v>OC_GFAB3_16M SD-E_*</v>
          </cell>
        </row>
        <row r="6">
          <cell r="A6" t="str">
            <v>OC_XX_XX_*</v>
          </cell>
        </row>
        <row r="7">
          <cell r="A7" t="str">
            <v>OC_XX_XX_*</v>
          </cell>
        </row>
        <row r="9">
          <cell r="A9" t="str">
            <v>EW_CFAB4_16M SD-C</v>
          </cell>
        </row>
        <row r="10">
          <cell r="A10" t="str">
            <v>EW_GFAB3_16M SD-E</v>
          </cell>
        </row>
        <row r="11">
          <cell r="A11" t="str">
            <v>EW_XX_XX</v>
          </cell>
        </row>
        <row r="12">
          <cell r="A12" t="str">
            <v>EW_XX_XX</v>
          </cell>
        </row>
        <row r="14">
          <cell r="A14" t="str">
            <v>IP_CFAB4_16M SD-C_44TSOP</v>
          </cell>
        </row>
        <row r="15">
          <cell r="A15" t="str">
            <v>IP_GFAB3_16M SD-E_50TSOP</v>
          </cell>
        </row>
        <row r="16">
          <cell r="A16" t="str">
            <v>IP_XX_XX_*</v>
          </cell>
        </row>
        <row r="17">
          <cell r="A17" t="str">
            <v>IP_XX_XX_*</v>
          </cell>
        </row>
        <row r="19">
          <cell r="A19" t="str">
            <v>OP_CFAB4_16M SD-C_44TSOP</v>
          </cell>
        </row>
        <row r="20">
          <cell r="A20" t="str">
            <v>OP_GFAB3_16M SD-E_50TSOP</v>
          </cell>
        </row>
        <row r="21">
          <cell r="A21" t="str">
            <v>OP_XX_XX_*</v>
          </cell>
        </row>
        <row r="22">
          <cell r="A22" t="str">
            <v>OP_XX_XX_*</v>
          </cell>
        </row>
        <row r="24">
          <cell r="A24" t="str">
            <v>OT_CFAB4_16M SD-C_44TSOP</v>
          </cell>
        </row>
        <row r="25">
          <cell r="A25" t="str">
            <v>OT_GFAB3_16M SD-E_50TSOP</v>
          </cell>
        </row>
        <row r="26">
          <cell r="A26" t="str">
            <v>OT_XX_XX_*</v>
          </cell>
        </row>
        <row r="27">
          <cell r="A27" t="str">
            <v>OT_XX_XX_*</v>
          </cell>
        </row>
        <row r="29">
          <cell r="A29" t="str">
            <v>EP_CFAB4_16M SD-C_44TSOP</v>
          </cell>
        </row>
        <row r="30">
          <cell r="A30" t="str">
            <v>EP_GFAB3_16M SD-E_50TSOP</v>
          </cell>
        </row>
        <row r="31">
          <cell r="A31" t="str">
            <v>EP_XX_XX_*</v>
          </cell>
        </row>
        <row r="32">
          <cell r="A32" t="str">
            <v>EP_XX_XX_*</v>
          </cell>
        </row>
        <row r="34">
          <cell r="A34" t="str">
            <v>ET_CFAB4_16M SD-C_44TSOP</v>
          </cell>
        </row>
        <row r="35">
          <cell r="A35" t="str">
            <v>ET_GFAB3_16M SD-E_50TSOP</v>
          </cell>
        </row>
        <row r="36">
          <cell r="A36" t="str">
            <v>ET_XX_XX_*</v>
          </cell>
        </row>
        <row r="37">
          <cell r="A37" t="str">
            <v>ET_XX_XX_*</v>
          </cell>
        </row>
        <row r="39">
          <cell r="A39" t="str">
            <v>YP_CFAB4_16M SD-C_*</v>
          </cell>
        </row>
        <row r="40">
          <cell r="A40" t="str">
            <v>YP_GFAB3_16M SD-E_*</v>
          </cell>
        </row>
        <row r="41">
          <cell r="A41" t="str">
            <v>YP_XX_XX_*</v>
          </cell>
        </row>
        <row r="42">
          <cell r="A42" t="str">
            <v>YP_XX_XX_*</v>
          </cell>
        </row>
        <row r="44">
          <cell r="A44" t="str">
            <v>YT_CFAB4_16M SD-C_*</v>
          </cell>
        </row>
        <row r="45">
          <cell r="A45" t="str">
            <v>YT_GFAB3_16M SD-E_*</v>
          </cell>
        </row>
        <row r="46">
          <cell r="A46" t="str">
            <v>YT_XX_XX_*</v>
          </cell>
        </row>
        <row r="47">
          <cell r="A47" t="str">
            <v>YT_XX_XX_*</v>
          </cell>
        </row>
        <row r="49">
          <cell r="A49" t="str">
            <v>TP_CFAB4_16M SD-C_*</v>
          </cell>
        </row>
        <row r="50">
          <cell r="A50" t="str">
            <v>TP_GFAB3_16M SD-E_*</v>
          </cell>
        </row>
        <row r="51">
          <cell r="A51" t="str">
            <v>TP_XX_XX_*</v>
          </cell>
        </row>
        <row r="52">
          <cell r="A52" t="str">
            <v>TP_XX_XX_*</v>
          </cell>
        </row>
        <row r="54">
          <cell r="A54" t="str">
            <v>TT_CFAB4_16M SD-C_*</v>
          </cell>
        </row>
        <row r="55">
          <cell r="A55" t="str">
            <v>TT_GFAB3_16M SD-E_*</v>
          </cell>
        </row>
        <row r="56">
          <cell r="A56" t="str">
            <v>TT_XX_XX_*</v>
          </cell>
        </row>
        <row r="57">
          <cell r="A57" t="str">
            <v>TT_XX_XX_*</v>
          </cell>
        </row>
      </sheetData>
      <sheetData sheetId="14" refreshError="1">
        <row r="3">
          <cell r="A3" t="str">
            <v>KEY</v>
          </cell>
        </row>
        <row r="4">
          <cell r="A4" t="str">
            <v>OC_CFAB2_4M D-C_*</v>
          </cell>
        </row>
        <row r="5">
          <cell r="A5" t="str">
            <v>OC_CFAB2_4M D-CW_*</v>
          </cell>
        </row>
        <row r="6">
          <cell r="A6" t="str">
            <v>OC_XX_XX_*</v>
          </cell>
        </row>
        <row r="8">
          <cell r="A8" t="str">
            <v>EW_CFAB2_4M D-C</v>
          </cell>
        </row>
        <row r="9">
          <cell r="A9" t="str">
            <v>EW_CFAB2_4M D-CW</v>
          </cell>
        </row>
        <row r="10">
          <cell r="A10" t="str">
            <v>EW_XX_XX</v>
          </cell>
        </row>
        <row r="12">
          <cell r="A12" t="str">
            <v>IP_CFAB2_4M D-C_20SOJ</v>
          </cell>
        </row>
        <row r="13">
          <cell r="A13" t="str">
            <v>IP_CFAB2_4M D-CW_28SOJ</v>
          </cell>
        </row>
        <row r="14">
          <cell r="A14" t="str">
            <v>IP_CFAB2_4M D-CW_40SOJ</v>
          </cell>
        </row>
        <row r="15">
          <cell r="A15" t="str">
            <v>IP_XX_XX_*</v>
          </cell>
        </row>
        <row r="17">
          <cell r="A17" t="str">
            <v>OP_CFAB2_4M D-C_20SOJ</v>
          </cell>
        </row>
        <row r="18">
          <cell r="A18" t="str">
            <v>OP_CFAB2_4M D-CW_28SOJ</v>
          </cell>
        </row>
        <row r="19">
          <cell r="A19" t="str">
            <v>OP_CFAB2_4M D-CW_40SOJ</v>
          </cell>
        </row>
        <row r="20">
          <cell r="A20" t="str">
            <v>OP_XX_XX_*</v>
          </cell>
        </row>
        <row r="22">
          <cell r="A22" t="str">
            <v>OT_CFAB2_4M D-C_20SOJ</v>
          </cell>
        </row>
        <row r="23">
          <cell r="A23" t="str">
            <v>OT_CFAB2_4M D-CW_28SOJ</v>
          </cell>
        </row>
        <row r="24">
          <cell r="A24" t="str">
            <v>OT_CFAB2_4M D-CW_40SOJ</v>
          </cell>
        </row>
        <row r="25">
          <cell r="A25" t="str">
            <v>OT_XX_XX_*</v>
          </cell>
        </row>
        <row r="27">
          <cell r="A27" t="str">
            <v>EP_CFAB2_4M D-C_20SOJ</v>
          </cell>
        </row>
        <row r="28">
          <cell r="A28" t="str">
            <v>EP_CFAB2_4M D-CW_28SOJ</v>
          </cell>
        </row>
        <row r="29">
          <cell r="A29" t="str">
            <v>EP_CFAB2_4M D-CW_40SOJ</v>
          </cell>
        </row>
        <row r="30">
          <cell r="A30" t="str">
            <v>EP_XX_XX_*</v>
          </cell>
        </row>
        <row r="32">
          <cell r="A32" t="str">
            <v>ET_CFAB2_4M D-C_20SOJ</v>
          </cell>
        </row>
        <row r="33">
          <cell r="A33" t="str">
            <v>ET_CFAB2_4M D-CW_28SOJ</v>
          </cell>
        </row>
        <row r="34">
          <cell r="A34" t="str">
            <v>ET_CFAB2_4M D-CW_40SOJ</v>
          </cell>
        </row>
        <row r="35">
          <cell r="A35" t="str">
            <v>ET_XX_XX_*</v>
          </cell>
        </row>
        <row r="37">
          <cell r="A37" t="str">
            <v>YP_CFAB2_4M D-C_*</v>
          </cell>
        </row>
        <row r="38">
          <cell r="A38" t="str">
            <v>YP_CFAB2_4M D-CW_*</v>
          </cell>
        </row>
        <row r="39">
          <cell r="A39" t="str">
            <v>YP_XX_XX_*</v>
          </cell>
        </row>
        <row r="41">
          <cell r="A41" t="str">
            <v>YT_CFAB2_4M D-C_*</v>
          </cell>
        </row>
        <row r="42">
          <cell r="A42" t="str">
            <v>YT_CFAB2_4M D-CW_*</v>
          </cell>
        </row>
        <row r="43">
          <cell r="A43" t="str">
            <v>YT_XX_XX_*</v>
          </cell>
        </row>
        <row r="45">
          <cell r="A45" t="str">
            <v>TP_CFAB2_4M D-C_*</v>
          </cell>
        </row>
        <row r="46">
          <cell r="A46" t="str">
            <v>TP_CFAB2_4M D-CW_*</v>
          </cell>
        </row>
        <row r="47">
          <cell r="A47" t="str">
            <v>TP_XX_XX_*</v>
          </cell>
        </row>
        <row r="49">
          <cell r="A49" t="str">
            <v>TT_CFAB2_4M D-C_*</v>
          </cell>
        </row>
        <row r="50">
          <cell r="A50" t="str">
            <v>TT_CFAB2_4M D-CW_*</v>
          </cell>
        </row>
        <row r="51">
          <cell r="A51" t="str">
            <v>TT_XX_XX_*</v>
          </cell>
        </row>
      </sheetData>
      <sheetData sheetId="15" refreshError="1">
        <row r="3">
          <cell r="A3" t="str">
            <v>KEY</v>
          </cell>
        </row>
        <row r="4">
          <cell r="A4" t="str">
            <v>OC_CFAB7_72M DRD_*</v>
          </cell>
        </row>
        <row r="5">
          <cell r="A5" t="str">
            <v>OC_CFAB7_128M DRD-A_*</v>
          </cell>
        </row>
        <row r="6">
          <cell r="A6" t="str">
            <v>OC_CFAB7_128M DRD-B_*</v>
          </cell>
        </row>
        <row r="7">
          <cell r="A7" t="str">
            <v>OC_CFAB7_144M DRD-A_*</v>
          </cell>
        </row>
        <row r="8">
          <cell r="A8" t="str">
            <v>OC_CFAB8_256M DRD-B_*</v>
          </cell>
        </row>
        <row r="9">
          <cell r="A9" t="str">
            <v>OC_CFAB7_288M DRD-A_*</v>
          </cell>
        </row>
        <row r="11">
          <cell r="A11" t="str">
            <v>EW_CFAB7_72M DRD</v>
          </cell>
        </row>
        <row r="12">
          <cell r="A12" t="str">
            <v>EW_CFAB7_128M DRD-A</v>
          </cell>
        </row>
        <row r="13">
          <cell r="A13" t="str">
            <v>EW_CFAB7_128M DRD-B</v>
          </cell>
        </row>
        <row r="14">
          <cell r="A14" t="str">
            <v>EW_CFAB7_144M DRD-A</v>
          </cell>
        </row>
        <row r="15">
          <cell r="A15" t="str">
            <v>EW_CFAB8_256M DRD-B</v>
          </cell>
        </row>
        <row r="16">
          <cell r="A16" t="str">
            <v>EW_CFAB7_288M DRD-A</v>
          </cell>
        </row>
        <row r="18">
          <cell r="A18" t="str">
            <v>IP_CFAB7_72M DRD_74BGA</v>
          </cell>
        </row>
        <row r="19">
          <cell r="A19" t="str">
            <v>IP_CFAB7_128M DRD-A_62BGA</v>
          </cell>
        </row>
        <row r="20">
          <cell r="A20" t="str">
            <v>IP_CFAB7_128M DRD-B_62BGA</v>
          </cell>
        </row>
        <row r="21">
          <cell r="A21" t="str">
            <v>IP_CFAB7_144M DRD-A_62BGA</v>
          </cell>
        </row>
        <row r="22">
          <cell r="A22" t="str">
            <v>IP_CFAB8_256M DRD-B_62BGA</v>
          </cell>
        </row>
        <row r="23">
          <cell r="A23" t="str">
            <v>IP_CFAB7_288M DRD-A_62BGA</v>
          </cell>
        </row>
        <row r="25">
          <cell r="A25" t="str">
            <v>OP_CFAB7_72M DRD_74BGA</v>
          </cell>
        </row>
        <row r="26">
          <cell r="A26" t="str">
            <v>OP_CFAB7_128M DRD-A_62BGA</v>
          </cell>
        </row>
        <row r="27">
          <cell r="A27" t="str">
            <v>OP_CFAB7_128M DRD-B_62BGA</v>
          </cell>
        </row>
        <row r="28">
          <cell r="A28" t="str">
            <v>OP_CFAB7_144M DRD-A_62BGA</v>
          </cell>
        </row>
        <row r="29">
          <cell r="A29" t="str">
            <v>OP_CFAB8_256M DRD-B_62BGA</v>
          </cell>
        </row>
        <row r="30">
          <cell r="A30" t="str">
            <v>OP_CFAB7_288M DRD-A_62BGA</v>
          </cell>
        </row>
        <row r="32">
          <cell r="A32" t="str">
            <v>OT_CFAB7_72M DRD_74BGA</v>
          </cell>
        </row>
        <row r="33">
          <cell r="A33" t="str">
            <v>OT_CFAB7_128M DRD-A_62BGA</v>
          </cell>
        </row>
        <row r="34">
          <cell r="A34" t="str">
            <v>OT_CFAB7_128M DRD-B_62BGA</v>
          </cell>
        </row>
        <row r="35">
          <cell r="A35" t="str">
            <v>OT_CFAB7_144M DRD-A_62BGA</v>
          </cell>
        </row>
        <row r="36">
          <cell r="A36" t="str">
            <v>OT_CFAB8_256M DRD-B_62BGA</v>
          </cell>
        </row>
        <row r="37">
          <cell r="A37" t="str">
            <v>OT_CFAB7_288M DRD-A_62BGA</v>
          </cell>
        </row>
        <row r="39">
          <cell r="A39" t="str">
            <v>EP_CFAB7_72M DRD_74BGA</v>
          </cell>
        </row>
        <row r="40">
          <cell r="A40" t="str">
            <v>EP_CFAB7_128M DRD-A_62BGA</v>
          </cell>
        </row>
        <row r="41">
          <cell r="A41" t="str">
            <v>EP_CFAB7_128M DRD-B_62BGA</v>
          </cell>
        </row>
        <row r="42">
          <cell r="A42" t="str">
            <v>EP_CFAB7_144M DRD-A_62BGA</v>
          </cell>
        </row>
        <row r="43">
          <cell r="A43" t="str">
            <v>EP_CFAB8_256M DRD-B_62BGA</v>
          </cell>
        </row>
        <row r="44">
          <cell r="A44" t="str">
            <v>EP_CFAB7_288M DRD-A_62BGA</v>
          </cell>
        </row>
        <row r="46">
          <cell r="A46" t="str">
            <v>ET_CFAB7_72M DRD_74BGA</v>
          </cell>
        </row>
        <row r="47">
          <cell r="A47" t="str">
            <v>ET_CFAB7_128M DRD-A_62BGA</v>
          </cell>
        </row>
        <row r="48">
          <cell r="A48" t="str">
            <v>ET_CFAB7_128M DRD-B_62BGA</v>
          </cell>
        </row>
        <row r="49">
          <cell r="A49" t="str">
            <v>ET_CFAB7_144M DRD-A_62BGA</v>
          </cell>
        </row>
        <row r="50">
          <cell r="A50" t="str">
            <v>ET_CFAB8_256M DRD-B_62BGA</v>
          </cell>
        </row>
        <row r="51">
          <cell r="A51" t="str">
            <v>ET_CFAB7_288M DRD-A_62BGA</v>
          </cell>
        </row>
        <row r="53">
          <cell r="A53" t="str">
            <v>YP_CFAB7_72M DRD_*</v>
          </cell>
        </row>
        <row r="54">
          <cell r="A54" t="str">
            <v>YP_CFAB7_128M DRD-A_*</v>
          </cell>
        </row>
        <row r="55">
          <cell r="A55" t="str">
            <v>YP_CFAB7_128M DRD-B_*</v>
          </cell>
        </row>
        <row r="56">
          <cell r="A56" t="str">
            <v>YP_CFAB7_144M DRD-A_*</v>
          </cell>
        </row>
        <row r="57">
          <cell r="A57" t="str">
            <v>YP_CFAB8_256M DRD-B_*</v>
          </cell>
        </row>
        <row r="58">
          <cell r="A58" t="str">
            <v>YP_CFAB7_288M DRD-A_*</v>
          </cell>
        </row>
        <row r="60">
          <cell r="A60" t="str">
            <v>YT_CFAB7_72M DRD_*</v>
          </cell>
        </row>
        <row r="61">
          <cell r="A61" t="str">
            <v>YT_CFAB7_128M DRD-A_*</v>
          </cell>
        </row>
        <row r="62">
          <cell r="A62" t="str">
            <v>YT_CFAB7_128M DRD-B_*</v>
          </cell>
        </row>
        <row r="63">
          <cell r="A63" t="str">
            <v>YT_CFAB7_144M DRD-A_*</v>
          </cell>
        </row>
        <row r="64">
          <cell r="A64" t="str">
            <v>YT_CFAB8_256M DRD-B_*</v>
          </cell>
        </row>
        <row r="65">
          <cell r="A65" t="str">
            <v>YT_CFAB7_288M DRD-A_*</v>
          </cell>
        </row>
        <row r="67">
          <cell r="A67" t="str">
            <v>TP_CFAB7_72M DRD_*</v>
          </cell>
        </row>
        <row r="68">
          <cell r="A68" t="str">
            <v>TP_CFAB7_128M DRD-A_*</v>
          </cell>
        </row>
        <row r="69">
          <cell r="A69" t="str">
            <v>TP_CFAB7_128M DRD-B_*</v>
          </cell>
        </row>
        <row r="70">
          <cell r="A70" t="str">
            <v>TP_CFAB7_144M DRD-A_*</v>
          </cell>
        </row>
        <row r="71">
          <cell r="A71" t="str">
            <v>TP_CFAB8_256M DRD-B_*</v>
          </cell>
        </row>
        <row r="72">
          <cell r="A72" t="str">
            <v>TP_CFAB7_288M DRD-A_*</v>
          </cell>
        </row>
        <row r="74">
          <cell r="A74" t="str">
            <v>TT_CFAB7_72M DRD_*</v>
          </cell>
        </row>
        <row r="75">
          <cell r="A75" t="str">
            <v>TT_CFAB7_128M DRD-A_*</v>
          </cell>
        </row>
        <row r="76">
          <cell r="A76" t="str">
            <v>TT_CFAB7_128M DRD-B_*</v>
          </cell>
        </row>
        <row r="77">
          <cell r="A77" t="str">
            <v>TT_CFAB7_144M DRD-A_*</v>
          </cell>
        </row>
        <row r="78">
          <cell r="A78" t="str">
            <v>TT_CFAB8_256M DRD-B_*</v>
          </cell>
        </row>
        <row r="79">
          <cell r="A79" t="str">
            <v>TT_CFAB7_288M DRD-A_*</v>
          </cell>
        </row>
      </sheetData>
      <sheetData sheetId="16" refreshError="1">
        <row r="3">
          <cell r="A3" t="str">
            <v>KEY</v>
          </cell>
        </row>
        <row r="4">
          <cell r="A4" t="str">
            <v>OC_CFAB2_256K SR-C_*</v>
          </cell>
        </row>
        <row r="5">
          <cell r="A5" t="str">
            <v>OC_CFAB4_1M SR-E_*</v>
          </cell>
        </row>
        <row r="6">
          <cell r="A6" t="str">
            <v>OC_CFAB4_2M SR_*</v>
          </cell>
        </row>
        <row r="8">
          <cell r="A8" t="str">
            <v>EW_CFAB2_256K SR-C</v>
          </cell>
        </row>
        <row r="9">
          <cell r="A9" t="str">
            <v>EW_CFAB4_1M SR-E</v>
          </cell>
        </row>
        <row r="10">
          <cell r="A10" t="str">
            <v>EW_CFAB4_2M SR</v>
          </cell>
        </row>
        <row r="12">
          <cell r="A12" t="str">
            <v>IP_CFAB2_256K SR-C_28DIP</v>
          </cell>
        </row>
        <row r="13">
          <cell r="A13" t="str">
            <v>IP_CFAB2_256K SR-C_28SOP</v>
          </cell>
        </row>
        <row r="14">
          <cell r="A14" t="str">
            <v>IP_CFAB2_256K SR-C_28TSOP</v>
          </cell>
        </row>
        <row r="15">
          <cell r="A15" t="str">
            <v>IP_CFAB2_256K SR-C_CHIP/C</v>
          </cell>
        </row>
        <row r="16">
          <cell r="A16" t="str">
            <v>IP_CFAB4_1M SR-E_32SOP</v>
          </cell>
        </row>
        <row r="17">
          <cell r="A17" t="str">
            <v>IP_CFAB4_1M SR-E_32TSOP</v>
          </cell>
        </row>
        <row r="18">
          <cell r="A18" t="str">
            <v>IP_CFAB4_1M SR-E_32STSOP</v>
          </cell>
        </row>
        <row r="19">
          <cell r="A19" t="str">
            <v>IP_CFAB4_1M SR-E_XX</v>
          </cell>
        </row>
        <row r="20">
          <cell r="A20" t="str">
            <v>IP_CFAB4_1M SR-D*_44TSOP</v>
          </cell>
        </row>
        <row r="21">
          <cell r="A21" t="str">
            <v>IP_CFAB4_2M SR_32STSOP</v>
          </cell>
        </row>
        <row r="22">
          <cell r="A22" t="str">
            <v>IP_XX_XX_XX</v>
          </cell>
        </row>
        <row r="23">
          <cell r="A23" t="str">
            <v>IP_XX_XX_XX</v>
          </cell>
        </row>
        <row r="25">
          <cell r="A25" t="str">
            <v>OP_CFAB2_256K SR-C_28DIP</v>
          </cell>
        </row>
        <row r="26">
          <cell r="A26" t="str">
            <v>OP_CFAB2_256K SR-C_28SOP</v>
          </cell>
        </row>
        <row r="27">
          <cell r="A27" t="str">
            <v>OP_CFAB2_256K SR-C_28TSOP</v>
          </cell>
        </row>
        <row r="28">
          <cell r="A28" t="str">
            <v>OP_CFAB2_256K SR-C_CHIP/C</v>
          </cell>
        </row>
        <row r="29">
          <cell r="A29" t="str">
            <v>OP_CFAB4_1M SR-E_32SOP</v>
          </cell>
        </row>
        <row r="30">
          <cell r="A30" t="str">
            <v>OP_CFAB4_1M SR-E_32TSOP</v>
          </cell>
        </row>
        <row r="31">
          <cell r="A31" t="str">
            <v>OP_CFAB4_1M SR-E_32STSOP</v>
          </cell>
        </row>
        <row r="32">
          <cell r="A32" t="str">
            <v>OP_CFAB4_1M SR-E_XX</v>
          </cell>
        </row>
        <row r="33">
          <cell r="A33" t="str">
            <v>OP_CFAB4_1M SR-D*_44TSOP</v>
          </cell>
        </row>
        <row r="34">
          <cell r="A34" t="str">
            <v>OP_CFAB4_2M SR_32STSOP</v>
          </cell>
        </row>
        <row r="35">
          <cell r="A35" t="str">
            <v>OP_XX_XX_XX</v>
          </cell>
        </row>
        <row r="36">
          <cell r="A36" t="str">
            <v>OP_XX_XX_XX</v>
          </cell>
        </row>
        <row r="38">
          <cell r="A38" t="str">
            <v>OT_CFAB2_256K SR-C_28DIP</v>
          </cell>
        </row>
        <row r="39">
          <cell r="A39" t="str">
            <v>OT_CFAB2_256K SR-C_28SOP</v>
          </cell>
        </row>
        <row r="40">
          <cell r="A40" t="str">
            <v>OT_CFAB2_256K SR-C_28TSOP</v>
          </cell>
        </row>
        <row r="41">
          <cell r="A41" t="str">
            <v>OT_CFAB2_256K SR-C_CHIP/C</v>
          </cell>
        </row>
        <row r="42">
          <cell r="A42" t="str">
            <v>OT_CFAB4_1M SR-E_32SOP</v>
          </cell>
        </row>
        <row r="43">
          <cell r="A43" t="str">
            <v>OT_CFAB4_1M SR-E_32TSOP</v>
          </cell>
        </row>
        <row r="44">
          <cell r="A44" t="str">
            <v>OT_CFAB4_1M SR-E_32STSOP</v>
          </cell>
        </row>
        <row r="45">
          <cell r="A45" t="str">
            <v>OT_CFAB4_1M SR-E_XX</v>
          </cell>
        </row>
        <row r="46">
          <cell r="A46" t="str">
            <v>OT_CFAB4_1M SR-D*_44TSOP</v>
          </cell>
        </row>
        <row r="47">
          <cell r="A47" t="str">
            <v>OT_CFAB4_2M SR_32STSOP</v>
          </cell>
        </row>
        <row r="48">
          <cell r="A48" t="str">
            <v>OT_XX_XX_XX</v>
          </cell>
        </row>
        <row r="49">
          <cell r="A49" t="str">
            <v>OT_XX_XX_XX</v>
          </cell>
        </row>
        <row r="51">
          <cell r="A51" t="str">
            <v>EP_CFAB2_256K SR-C_28DIP</v>
          </cell>
        </row>
        <row r="52">
          <cell r="A52" t="str">
            <v>EP_CFAB2_256K SR-C_28SOP</v>
          </cell>
        </row>
        <row r="53">
          <cell r="A53" t="str">
            <v>EP_CFAB2_256K SR-C_28TSOP</v>
          </cell>
        </row>
        <row r="54">
          <cell r="A54" t="str">
            <v>EP_CFAB2_256K SR-C_CHIP/C</v>
          </cell>
        </row>
        <row r="55">
          <cell r="A55" t="str">
            <v>EP_CFAB4_1M SR-E_32SOP</v>
          </cell>
        </row>
        <row r="56">
          <cell r="A56" t="str">
            <v>EP_CFAB4_1M SR-E_32TSOP</v>
          </cell>
        </row>
        <row r="57">
          <cell r="A57" t="str">
            <v>EP_CFAB4_1M SR-E_32STSOP</v>
          </cell>
        </row>
        <row r="58">
          <cell r="A58" t="str">
            <v>EP_CFAB4_1M SR-E_XX</v>
          </cell>
        </row>
        <row r="59">
          <cell r="A59" t="str">
            <v>EP_CFAB4_1M SR-D*_44TSOP</v>
          </cell>
        </row>
        <row r="60">
          <cell r="A60" t="str">
            <v>EP_CFAB4_2M SR_32STSOP</v>
          </cell>
        </row>
        <row r="61">
          <cell r="A61" t="str">
            <v>EP_XX_XX_XX</v>
          </cell>
        </row>
        <row r="62">
          <cell r="A62" t="str">
            <v>EP_XX_XX_XX</v>
          </cell>
        </row>
        <row r="64">
          <cell r="A64" t="str">
            <v>ET_CFAB2_256K SR-C_28DIP</v>
          </cell>
        </row>
        <row r="65">
          <cell r="A65" t="str">
            <v>ET_CFAB2_256K SR-C_28SOP</v>
          </cell>
        </row>
        <row r="66">
          <cell r="A66" t="str">
            <v>ET_CFAB2_256K SR-C_28TSOP</v>
          </cell>
        </row>
        <row r="67">
          <cell r="A67" t="str">
            <v>ET_CFAB2_256K SR-C_CHIP/C</v>
          </cell>
        </row>
        <row r="68">
          <cell r="A68" t="str">
            <v>ET_CFAB4_1M SR-E_32SOP</v>
          </cell>
        </row>
        <row r="69">
          <cell r="A69" t="str">
            <v>ET_CFAB4_1M SR-E_32TSOP</v>
          </cell>
        </row>
        <row r="70">
          <cell r="A70" t="str">
            <v>ET_CFAB4_1M SR-E_32STSOP</v>
          </cell>
        </row>
        <row r="71">
          <cell r="A71" t="str">
            <v>ET_CFAB4_1M SR-E_XX</v>
          </cell>
        </row>
        <row r="72">
          <cell r="A72" t="str">
            <v>ET_CFAB4_1M SR-D*_44TSOP</v>
          </cell>
        </row>
        <row r="73">
          <cell r="A73" t="str">
            <v>ET_CFAB4_2M SR_32STSOP</v>
          </cell>
        </row>
        <row r="74">
          <cell r="A74" t="str">
            <v>ET_XX_XX_XX</v>
          </cell>
        </row>
        <row r="75">
          <cell r="A75" t="str">
            <v>ET_XX_XX_XX</v>
          </cell>
        </row>
        <row r="77">
          <cell r="A77" t="str">
            <v>YP_CFAB2_256K SR-C_*</v>
          </cell>
        </row>
        <row r="78">
          <cell r="A78" t="str">
            <v>YP_CFAB4_1M SR-E_*</v>
          </cell>
        </row>
        <row r="79">
          <cell r="A79" t="str">
            <v>YP_CFAB4_2M SR_*</v>
          </cell>
        </row>
        <row r="81">
          <cell r="A81" t="str">
            <v>YT_CFAB2_256K SR-C_*</v>
          </cell>
        </row>
        <row r="82">
          <cell r="A82" t="str">
            <v>YT_CFAB4_1M SR-E_*</v>
          </cell>
        </row>
        <row r="83">
          <cell r="A83" t="str">
            <v>YT_CFAB4_2M SR_*</v>
          </cell>
        </row>
        <row r="85">
          <cell r="A85" t="str">
            <v>TP_CFAB2_256K SR-C_*</v>
          </cell>
        </row>
        <row r="86">
          <cell r="A86" t="str">
            <v>TP_CFAB4_1M SR-E_*</v>
          </cell>
        </row>
        <row r="87">
          <cell r="A87" t="str">
            <v>TP_CFAB4_2M SR_*</v>
          </cell>
        </row>
        <row r="89">
          <cell r="A89" t="str">
            <v>TT_CFAB2_256K SR-C_*</v>
          </cell>
        </row>
        <row r="90">
          <cell r="A90" t="str">
            <v>TT_CFAB4_1M SR-E_*</v>
          </cell>
        </row>
        <row r="91">
          <cell r="A91" t="str">
            <v>TT_CFAB4_2M SR_*</v>
          </cell>
        </row>
      </sheetData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7"/>
      <sheetName val="CF2"/>
      <sheetName val="CF4"/>
      <sheetName val="CF5"/>
      <sheetName val="CF7"/>
      <sheetName val="CF8"/>
      <sheetName val="GF3"/>
      <sheetName val="128M"/>
      <sheetName val="16EDO"/>
      <sheetName val="16SD"/>
      <sheetName val="16WB"/>
      <sheetName val="256M"/>
      <sheetName val="4M"/>
      <sheetName val="64EDO"/>
      <sheetName val="64SD"/>
      <sheetName val="DRD"/>
      <sheetName val="SRAM"/>
      <sheetName val="완성차 미수금"/>
      <sheetName val="Sch7a (토요일)"/>
    </sheetNames>
    <definedNames>
      <definedName name="ChangeRange"/>
      <definedName name="ContentsHelp"/>
      <definedName name="CreateTable"/>
      <definedName name="DeleteRange"/>
      <definedName name="DeleteTable"/>
      <definedName name="MerrillPrintIt"/>
      <definedName name="NewRange"/>
      <definedName name="RedefinePrintTableRange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CC"/>
      <sheetName val="dreamdcf"/>
      <sheetName val="BA"/>
      <sheetName val="CF2"/>
      <sheetName val="CF4"/>
      <sheetName val="CF5"/>
      <sheetName val="CF7"/>
      <sheetName val="CF8"/>
      <sheetName val="GF3"/>
      <sheetName val="128M"/>
      <sheetName val="16EDO"/>
      <sheetName val="16SD"/>
      <sheetName val="16WB"/>
      <sheetName val="256M"/>
      <sheetName val="4M"/>
      <sheetName val="64EDO"/>
      <sheetName val="64SD"/>
      <sheetName val="DRD"/>
      <sheetName val="SRAM"/>
      <sheetName val="환율"/>
      <sheetName val="00.08계정"/>
      <sheetName val="Sen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witch"/>
      <sheetName val="SALE&amp;COST"/>
      <sheetName val="device"/>
      <sheetName val="FAB별"/>
      <sheetName val="FAB별2"/>
      <sheetName val="MODULE"/>
      <sheetName val="BU별"/>
      <sheetName val="T6-6(2)"/>
      <sheetName val="산출기준(파견전산실)"/>
      <sheetName val="WACC"/>
      <sheetName val="Index"/>
      <sheetName val="Condition"/>
      <sheetName val="1-1-1-2"/>
      <sheetName val="계정별실적"/>
      <sheetName val="성과분석10"/>
      <sheetName val="월별손익"/>
      <sheetName val="LEGEND"/>
      <sheetName val="Storage"/>
      <sheetName val="NTA adjustment calc"/>
      <sheetName val="수입"/>
      <sheetName val="매출"/>
      <sheetName val="완성차 미수금"/>
      <sheetName val="Controls"/>
      <sheetName val="Rates"/>
      <sheetName val="SILICATE"/>
      <sheetName val="program"/>
      <sheetName val="200004"/>
      <sheetName val="200008"/>
      <sheetName val="200002"/>
      <sheetName val="200001"/>
      <sheetName val="200007"/>
      <sheetName val="200006"/>
      <sheetName val="200003"/>
      <sheetName val="200005"/>
      <sheetName val="200011"/>
      <sheetName val="200010"/>
      <sheetName val="200009"/>
      <sheetName val="9-1차이내역"/>
      <sheetName val="월별제조비용"/>
      <sheetName val="Sheet15"/>
      <sheetName val="R&amp;D"/>
      <sheetName val="Customer"/>
      <sheetName val="부산4"/>
      <sheetName val="Control Sheet"/>
      <sheetName val="적용환율"/>
      <sheetName val="0905"/>
      <sheetName val="0-Basics"/>
      <sheetName val="FTE 기준(fromOS고도화)"/>
      <sheetName val="제조5과"/>
      <sheetName val="BSL"/>
      <sheetName val="95하U$가격"/>
      <sheetName val="COM"/>
      <sheetName val="HK-I"/>
      <sheetName val="INT-I"/>
      <sheetName val="RSCH"/>
      <sheetName val="TR"/>
      <sheetName val="코드2"/>
      <sheetName val="FRC"/>
      <sheetName val="Contra Rev True Up"/>
      <sheetName val="10월"/>
      <sheetName val="손익-총평균"/>
      <sheetName val="외화금융(97-03)"/>
      <sheetName val="2210-10"/>
      <sheetName val="제품별 MC"/>
      <sheetName val="960318-1"/>
      <sheetName val="Mstr COA"/>
      <sheetName val="지출계"/>
      <sheetName val="comparables"/>
      <sheetName val="Deduction"/>
      <sheetName val="conclusion"/>
      <sheetName val="결정단가"/>
      <sheetName val="NTA_adjustment_calc"/>
      <sheetName val="완성차_미수금"/>
      <sheetName val="BA"/>
      <sheetName val="노무비"/>
      <sheetName val="KPI sheet"/>
      <sheetName val="민감도"/>
      <sheetName val="본사감가상각대장(비품)"/>
      <sheetName val="BS_합산"/>
      <sheetName val="COMMISSION+공동수주수수료"/>
      <sheetName val="Combined"/>
      <sheetName val="F9804"/>
      <sheetName val="00.08계정"/>
      <sheetName val="Sch7a (토요일)"/>
      <sheetName val="cuslist"/>
      <sheetName val="ref3"/>
      <sheetName val="project lookup"/>
      <sheetName val="FRDS9805"/>
      <sheetName val="CHECKSHEET"/>
      <sheetName val="Guidance Notes"/>
      <sheetName val="Code"/>
      <sheetName val="확인서"/>
      <sheetName val="PNLRef"/>
      <sheetName val="모듈Ref"/>
      <sheetName val="PNL"/>
      <sheetName val="DH BS 03"/>
      <sheetName val="Aus-P"/>
      <sheetName val="2_IR"/>
      <sheetName val="Winding"/>
      <sheetName val="총괄"/>
      <sheetName val="본사"/>
      <sheetName val="F5"/>
      <sheetName val="CHIP_O"/>
      <sheetName val="FAB_I"/>
      <sheetName val="PKG_I"/>
      <sheetName val="FT_금액"/>
      <sheetName val="YIELD"/>
      <sheetName val="Consol"/>
      <sheetName val="견적LIST"/>
      <sheetName val="Chart"/>
      <sheetName val="Sens"/>
      <sheetName val="FRS Graphs"/>
      <sheetName val="장비명"/>
      <sheetName val="TOEIC기준점수"/>
      <sheetName val="CF2"/>
      <sheetName val="CF4"/>
      <sheetName val="CF5"/>
      <sheetName val="CF7"/>
      <sheetName val="CF8"/>
      <sheetName val="GF3"/>
      <sheetName val="128M"/>
      <sheetName val="16EDO"/>
      <sheetName val="16SD"/>
      <sheetName val="16WB"/>
      <sheetName val="256M"/>
      <sheetName val="4M"/>
      <sheetName val="64EDO"/>
      <sheetName val="64SD"/>
      <sheetName val="DRD"/>
      <sheetName val="SRAM"/>
      <sheetName val="Capex"/>
      <sheetName val="Scenarios"/>
      <sheetName val="Assumptions"/>
      <sheetName val="Assumption"/>
      <sheetName val="최종"/>
      <sheetName val="Report - Tables"/>
      <sheetName val="Co. Info"/>
      <sheetName val="COSTO"/>
      <sheetName val="INPC"/>
      <sheetName val="ACTIVOS FIJOS IMPAC"/>
      <sheetName val="유통망계획"/>
      <sheetName val="COA"/>
      <sheetName val="향후예상"/>
      <sheetName val="admin"/>
      <sheetName val="1_當期시산표"/>
      <sheetName val="4월"/>
      <sheetName val="8월"/>
      <sheetName val="12월"/>
      <sheetName val="2월"/>
      <sheetName val="1월"/>
      <sheetName val="7월"/>
      <sheetName val="6월"/>
      <sheetName val="3월"/>
      <sheetName val="5월"/>
      <sheetName val="11월"/>
      <sheetName val="9월"/>
      <sheetName val="1-1"/>
      <sheetName val="해외출자현황(원본틀)"/>
      <sheetName val="조직도_99"/>
      <sheetName val="MacroA"/>
      <sheetName val="PRT_BS"/>
      <sheetName val="PRT_PL"/>
      <sheetName val="FAB_O"/>
      <sheetName val="FRT_O"/>
      <sheetName val="giathanh1"/>
      <sheetName val="회사정보"/>
      <sheetName val="CF"/>
      <sheetName val="F-Assumption(1)"/>
      <sheetName val="F-Assumption(2)"/>
      <sheetName val="분석mast"/>
      <sheetName val="Model"/>
      <sheetName val="CAPA분석 360K"/>
      <sheetName val="수입2"/>
      <sheetName val="품의"/>
      <sheetName val="compare2"/>
      <sheetName val="KA011205"/>
      <sheetName val="Factors"/>
      <sheetName val="경제성분석"/>
      <sheetName val="BS"/>
      <sheetName val="환율"/>
      <sheetName val="시산"/>
      <sheetName val="KPI_sheet"/>
      <sheetName val="Control_Sheet"/>
      <sheetName val="Contra_Rev_True_Up"/>
      <sheetName val="Co__Info"/>
      <sheetName val="coll#"/>
      <sheetName val="FTE"/>
      <sheetName val="Balance sheet"/>
      <sheetName val="Menu"/>
      <sheetName val="Corrected Misstatements"/>
      <sheetName val="MetaData"/>
      <sheetName val="장기채무명세서(97.12.31)"/>
      <sheetName val="DT"/>
      <sheetName val="PUM"/>
      <sheetName val="기초자료"/>
      <sheetName val="Sheet1"/>
      <sheetName val="견적집계표"/>
      <sheetName val="Master"/>
      <sheetName val="종목코드"/>
      <sheetName val="Pilot"/>
      <sheetName val="Start"/>
      <sheetName val="자산번호"/>
      <sheetName val="유동자산"/>
      <sheetName val="02"/>
      <sheetName val="03"/>
      <sheetName val="01"/>
      <sheetName val="1"/>
      <sheetName val="2"/>
      <sheetName val="3"/>
      <sheetName val="4"/>
      <sheetName val="5"/>
      <sheetName val="6"/>
      <sheetName val="가정"/>
      <sheetName val="수정시산표"/>
      <sheetName val="00_08계정"/>
      <sheetName val="ACTIVOS_FIJOS_IMPAC"/>
      <sheetName val="Control_Sheet1"/>
      <sheetName val="00_08계정1"/>
      <sheetName val="KPI_sheet1"/>
      <sheetName val="Contra_Rev_True_Up1"/>
      <sheetName val="ACTIVOS_FIJOS_IMPAC1"/>
      <sheetName val="NTA_adjustment_calc1"/>
      <sheetName val="HTTK"/>
      <sheetName val="#REF"/>
      <sheetName val="Sheet3"/>
      <sheetName val="공무부"/>
      <sheetName val="방산생산"/>
      <sheetName val="한계원가"/>
      <sheetName val="충남 (2)"/>
      <sheetName val="Ratings"/>
      <sheetName val="INFO"/>
      <sheetName val="재무가정"/>
      <sheetName val="품의양"/>
      <sheetName val="주간"/>
      <sheetName val="주간매출"/>
      <sheetName val="주간수주"/>
      <sheetName val="General"/>
      <sheetName val="Cost Note"/>
      <sheetName val="INPUT"/>
      <sheetName val="COMMON"/>
      <sheetName val="현지법인 대손설정"/>
      <sheetName val="수정용피벗"/>
      <sheetName val="기본"/>
      <sheetName val="PRD-T"/>
      <sheetName val="YR1"/>
      <sheetName val="YR5"/>
      <sheetName val="034-VTR"/>
      <sheetName val="Excess Calc"/>
      <sheetName val="118.세금과공과"/>
      <sheetName val="손익계산서(SJ)"/>
      <sheetName val="경비공통"/>
      <sheetName val="법인세등 (2)"/>
      <sheetName val="COVER"/>
      <sheetName val="summary"/>
      <sheetName val="Market1"/>
      <sheetName val="Config"/>
      <sheetName val="Main"/>
      <sheetName val="note"/>
      <sheetName val="예산"/>
      <sheetName val="대차총괄"/>
      <sheetName val="SALE"/>
      <sheetName val="96결산안(반기)"/>
      <sheetName val="TONGKE3p "/>
      <sheetName val="TDTKP"/>
      <sheetName val="By Dept"/>
      <sheetName val="Evaluation"/>
      <sheetName val="Hypothèses"/>
      <sheetName val="8)중점관리장비현황"/>
      <sheetName val="01_tool"/>
      <sheetName val="TG9504"/>
      <sheetName val="cj_bank"/>
      <sheetName val="cj_bank_d"/>
      <sheetName val="cj_pkg_d"/>
      <sheetName val="cj_pkg_m"/>
      <sheetName val="cj_pkt_d"/>
      <sheetName val="cj_pkt_m"/>
      <sheetName val="cj_pkt_yj"/>
      <sheetName val="ic_pkg_d"/>
      <sheetName val="ic_pkg_m"/>
      <sheetName val="ic_pkt_d"/>
      <sheetName val="ic_pkt_m"/>
      <sheetName val="제품별_MC"/>
      <sheetName val="FRS_Graphs"/>
      <sheetName val="Mstr_COA"/>
      <sheetName val="Report_-_Tables"/>
      <sheetName val="Co__Info1"/>
      <sheetName val="보증금(전신전화가입권)"/>
      <sheetName val="Total"/>
      <sheetName val="ic_pkt_it"/>
      <sheetName val="COPING"/>
      <sheetName val="MRO품"/>
      <sheetName val="채권채무조회Controlsheet"/>
      <sheetName val="Label(1~16)"/>
      <sheetName val="고상실행"/>
      <sheetName val="Drivers"/>
      <sheetName val="Data Input "/>
      <sheetName val="시실누(모) "/>
      <sheetName val="CAP"/>
      <sheetName val="Var."/>
      <sheetName val="R"/>
      <sheetName val="정리"/>
      <sheetName val="dV&amp;Cl"/>
      <sheetName val="Data_Input_"/>
      <sheetName val="시실누(모)_"/>
      <sheetName val="Var_"/>
    </sheetNames>
    <sheetDataSet>
      <sheetData sheetId="0" refreshError="1"/>
      <sheetData sheetId="1" refreshError="1">
        <row r="1">
          <cell r="A1" t="str">
            <v>CODE</v>
          </cell>
          <cell r="B1" t="str">
            <v>수 량</v>
          </cell>
          <cell r="C1" t="str">
            <v>매출액</v>
          </cell>
          <cell r="D1" t="str">
            <v>매출원가</v>
          </cell>
        </row>
        <row r="2">
          <cell r="A2" t="str">
            <v>H1HY62256DT 합계</v>
          </cell>
          <cell r="B2">
            <v>57932</v>
          </cell>
          <cell r="C2">
            <v>22593480</v>
          </cell>
          <cell r="D2">
            <v>121249267</v>
          </cell>
        </row>
        <row r="3">
          <cell r="A3" t="str">
            <v>H1HY62256ST 합계</v>
          </cell>
          <cell r="B3">
            <v>149478</v>
          </cell>
          <cell r="C3">
            <v>34379940</v>
          </cell>
          <cell r="D3">
            <v>224025083</v>
          </cell>
        </row>
        <row r="4">
          <cell r="A4" t="str">
            <v>H1HY6264BJ 합계</v>
          </cell>
          <cell r="B4">
            <v>1000</v>
          </cell>
          <cell r="C4">
            <v>677160</v>
          </cell>
          <cell r="D4">
            <v>885232</v>
          </cell>
        </row>
        <row r="5">
          <cell r="A5" t="str">
            <v>H3HY514260CJC 합계</v>
          </cell>
          <cell r="B5">
            <v>256800</v>
          </cell>
          <cell r="C5">
            <v>490332765</v>
          </cell>
          <cell r="D5">
            <v>810998130</v>
          </cell>
        </row>
        <row r="6">
          <cell r="A6" t="str">
            <v>H3HY514400BJ 합계</v>
          </cell>
          <cell r="B6">
            <v>101500</v>
          </cell>
          <cell r="C6">
            <v>179318782</v>
          </cell>
          <cell r="D6">
            <v>316594037</v>
          </cell>
        </row>
        <row r="7">
          <cell r="A7" t="str">
            <v>H3HY62U8512ST 합계</v>
          </cell>
          <cell r="B7">
            <v>437499</v>
          </cell>
          <cell r="C7">
            <v>547083750</v>
          </cell>
          <cell r="D7">
            <v>728459545</v>
          </cell>
        </row>
        <row r="8">
          <cell r="A8" t="str">
            <v>H4HY57V161610DTC 합계</v>
          </cell>
          <cell r="B8">
            <v>8344088</v>
          </cell>
          <cell r="C8">
            <v>28174209423</v>
          </cell>
          <cell r="D8">
            <v>13806374965</v>
          </cell>
        </row>
        <row r="9">
          <cell r="A9" t="str">
            <v>H5HY29F002TC 합계</v>
          </cell>
          <cell r="B9">
            <v>14010</v>
          </cell>
          <cell r="C9">
            <v>34572212</v>
          </cell>
          <cell r="D9">
            <v>13963254</v>
          </cell>
        </row>
        <row r="10">
          <cell r="A10" t="str">
            <v>H5HY29F002TT 합계</v>
          </cell>
          <cell r="B10">
            <v>207000</v>
          </cell>
          <cell r="C10">
            <v>509303989</v>
          </cell>
          <cell r="D10">
            <v>226023907</v>
          </cell>
        </row>
        <row r="11">
          <cell r="A11" t="str">
            <v>H5HY29F040AC 합계</v>
          </cell>
          <cell r="B11">
            <v>105010</v>
          </cell>
          <cell r="C11">
            <v>322007154</v>
          </cell>
          <cell r="D11">
            <v>158564800</v>
          </cell>
        </row>
        <row r="12">
          <cell r="A12" t="str">
            <v>H5HY29F040AT 합계</v>
          </cell>
          <cell r="B12">
            <v>476407</v>
          </cell>
          <cell r="C12">
            <v>1626517143</v>
          </cell>
          <cell r="D12">
            <v>767966018</v>
          </cell>
        </row>
        <row r="13">
          <cell r="A13" t="str">
            <v>H5HY29F080T 합계</v>
          </cell>
          <cell r="B13">
            <v>65500</v>
          </cell>
          <cell r="C13">
            <v>320666810</v>
          </cell>
          <cell r="D13">
            <v>141226905</v>
          </cell>
        </row>
        <row r="14">
          <cell r="A14" t="str">
            <v>H5HY29F400BG 합계</v>
          </cell>
          <cell r="B14">
            <v>95005</v>
          </cell>
          <cell r="C14">
            <v>336029800</v>
          </cell>
          <cell r="D14">
            <v>142751186</v>
          </cell>
        </row>
        <row r="15">
          <cell r="A15" t="str">
            <v>H5HY29F400BT 합계</v>
          </cell>
          <cell r="B15">
            <v>617696</v>
          </cell>
          <cell r="C15">
            <v>2183916604</v>
          </cell>
          <cell r="D15">
            <v>914084043</v>
          </cell>
        </row>
        <row r="16">
          <cell r="A16" t="str">
            <v>H5HY29F400TG 합계</v>
          </cell>
          <cell r="B16">
            <v>2904</v>
          </cell>
          <cell r="C16">
            <v>10299048</v>
          </cell>
          <cell r="D16">
            <v>4438052</v>
          </cell>
        </row>
        <row r="17">
          <cell r="A17" t="str">
            <v>H5HY29F400TT 합계</v>
          </cell>
          <cell r="B17">
            <v>986833</v>
          </cell>
          <cell r="C17">
            <v>3483523809</v>
          </cell>
          <cell r="D17">
            <v>1459659464</v>
          </cell>
        </row>
        <row r="18">
          <cell r="A18" t="str">
            <v>H5HY29F800BG 합계</v>
          </cell>
          <cell r="B18">
            <v>3000</v>
          </cell>
          <cell r="C18">
            <v>15141096</v>
          </cell>
          <cell r="D18">
            <v>5760839</v>
          </cell>
        </row>
        <row r="19">
          <cell r="A19" t="str">
            <v>H5HY29F800BT 합계</v>
          </cell>
          <cell r="B19">
            <v>340000</v>
          </cell>
          <cell r="C19">
            <v>1849236143</v>
          </cell>
          <cell r="D19">
            <v>736253360</v>
          </cell>
        </row>
        <row r="20">
          <cell r="A20" t="str">
            <v>H5HY29F800TT 합계</v>
          </cell>
          <cell r="B20">
            <v>72000</v>
          </cell>
          <cell r="C20">
            <v>373069680</v>
          </cell>
          <cell r="D20">
            <v>150735173</v>
          </cell>
        </row>
        <row r="21">
          <cell r="A21" t="str">
            <v>H5HY29LV160BT 합계</v>
          </cell>
          <cell r="B21">
            <v>69750</v>
          </cell>
          <cell r="C21">
            <v>719695569</v>
          </cell>
          <cell r="D21">
            <v>175718580</v>
          </cell>
        </row>
        <row r="22">
          <cell r="A22" t="str">
            <v>H5HY29LV160TT 합계</v>
          </cell>
          <cell r="B22">
            <v>126172</v>
          </cell>
          <cell r="C22">
            <v>1263836999</v>
          </cell>
          <cell r="D22">
            <v>317860426</v>
          </cell>
        </row>
        <row r="23">
          <cell r="A23" t="str">
            <v>H5HY57V161610DTC 합계</v>
          </cell>
          <cell r="B23">
            <v>3704748</v>
          </cell>
          <cell r="C23">
            <v>12817414130</v>
          </cell>
          <cell r="D23">
            <v>5028213244</v>
          </cell>
        </row>
        <row r="24">
          <cell r="A24" t="str">
            <v>H5HY628100BG 합계</v>
          </cell>
          <cell r="B24">
            <v>1616005</v>
          </cell>
          <cell r="C24">
            <v>3942767395</v>
          </cell>
          <cell r="D24">
            <v>1194964934</v>
          </cell>
        </row>
        <row r="25">
          <cell r="A25" t="str">
            <v>H5HY628100BT 합계</v>
          </cell>
          <cell r="B25">
            <v>411010</v>
          </cell>
          <cell r="C25">
            <v>1016477345</v>
          </cell>
          <cell r="D25">
            <v>276205191</v>
          </cell>
        </row>
        <row r="26">
          <cell r="A26" t="str">
            <v>H5HY628400AG 합계</v>
          </cell>
          <cell r="B26">
            <v>611521</v>
          </cell>
          <cell r="C26">
            <v>5082854462</v>
          </cell>
          <cell r="D26">
            <v>1768224689</v>
          </cell>
        </row>
        <row r="27">
          <cell r="A27" t="str">
            <v>H5HY628400AT2 합계</v>
          </cell>
          <cell r="B27">
            <v>246805</v>
          </cell>
          <cell r="C27">
            <v>2070856554</v>
          </cell>
          <cell r="D27">
            <v>560614507</v>
          </cell>
        </row>
        <row r="28">
          <cell r="A28" t="str">
            <v>H5HY62RF16404B CHIP 합계</v>
          </cell>
          <cell r="B28">
            <v>346446</v>
          </cell>
          <cell r="C28">
            <v>2480764053</v>
          </cell>
          <cell r="D28">
            <v>463590785</v>
          </cell>
        </row>
        <row r="29">
          <cell r="A29" t="str">
            <v>H5HY62SF16201AF 합계</v>
          </cell>
          <cell r="B29">
            <v>1000000</v>
          </cell>
          <cell r="C29">
            <v>4018142044</v>
          </cell>
          <cell r="D29">
            <v>1254401909</v>
          </cell>
        </row>
        <row r="30">
          <cell r="A30" t="str">
            <v>H5HY62TF164020A CHIP 합계</v>
          </cell>
          <cell r="B30">
            <v>1992821</v>
          </cell>
          <cell r="C30">
            <v>12928143891</v>
          </cell>
          <cell r="D30">
            <v>2666659309</v>
          </cell>
        </row>
        <row r="31">
          <cell r="A31" t="str">
            <v>H5HY62TF8400A CHIP 합계</v>
          </cell>
          <cell r="B31">
            <v>182471</v>
          </cell>
          <cell r="C31">
            <v>1193020287</v>
          </cell>
          <cell r="D31">
            <v>282439055</v>
          </cell>
        </row>
        <row r="32">
          <cell r="A32" t="str">
            <v>H5HY62U8100BST 합계</v>
          </cell>
          <cell r="B32">
            <v>2455722</v>
          </cell>
          <cell r="C32">
            <v>3658013756</v>
          </cell>
          <cell r="D32">
            <v>1674279908</v>
          </cell>
        </row>
        <row r="33">
          <cell r="A33" t="str">
            <v>H5HY62U8100BT 합계</v>
          </cell>
          <cell r="B33">
            <v>195050</v>
          </cell>
          <cell r="C33">
            <v>460664282</v>
          </cell>
          <cell r="D33">
            <v>124421984</v>
          </cell>
        </row>
        <row r="34">
          <cell r="A34" t="str">
            <v>H5HY62U8200B CHIP 합계</v>
          </cell>
          <cell r="B34">
            <v>3742</v>
          </cell>
          <cell r="C34">
            <v>8147696</v>
          </cell>
          <cell r="D34">
            <v>5792082</v>
          </cell>
        </row>
        <row r="35">
          <cell r="A35" t="str">
            <v>H5HY62U8200BST 합계</v>
          </cell>
          <cell r="B35">
            <v>200020</v>
          </cell>
          <cell r="C35">
            <v>745108319</v>
          </cell>
          <cell r="D35">
            <v>206995143</v>
          </cell>
        </row>
        <row r="36">
          <cell r="A36" t="str">
            <v>H5HY62U8200S CHIP 합계</v>
          </cell>
          <cell r="B36">
            <v>211647</v>
          </cell>
          <cell r="C36">
            <v>463650427</v>
          </cell>
          <cell r="D36">
            <v>201340253</v>
          </cell>
        </row>
        <row r="37">
          <cell r="A37" t="str">
            <v>H5HY62U8200ST 합계</v>
          </cell>
          <cell r="B37">
            <v>1070000</v>
          </cell>
          <cell r="C37">
            <v>3226169712</v>
          </cell>
          <cell r="D37">
            <v>1392448974</v>
          </cell>
        </row>
        <row r="38">
          <cell r="A38" t="str">
            <v>H5HY62U8400AT2 합계</v>
          </cell>
          <cell r="B38">
            <v>1650</v>
          </cell>
          <cell r="C38">
            <v>13622176</v>
          </cell>
          <cell r="D38">
            <v>3676255</v>
          </cell>
        </row>
        <row r="39">
          <cell r="A39" t="str">
            <v>H5HY62UF16101CF 합계</v>
          </cell>
          <cell r="B39">
            <v>1600</v>
          </cell>
          <cell r="C39">
            <v>3710966</v>
          </cell>
          <cell r="D39">
            <v>2413845</v>
          </cell>
        </row>
        <row r="40">
          <cell r="A40" t="str">
            <v>H5HY62UF16201AF 합계</v>
          </cell>
          <cell r="B40">
            <v>713590</v>
          </cell>
          <cell r="C40">
            <v>2492742167</v>
          </cell>
          <cell r="D40">
            <v>878333593</v>
          </cell>
        </row>
        <row r="41">
          <cell r="A41" t="str">
            <v>H5HY62UF8100ST 합계</v>
          </cell>
          <cell r="B41">
            <v>200000</v>
          </cell>
          <cell r="C41">
            <v>452240000</v>
          </cell>
          <cell r="D41">
            <v>198356564</v>
          </cell>
        </row>
        <row r="42">
          <cell r="A42" t="str">
            <v>H6HY57V651620BTC 합계</v>
          </cell>
          <cell r="B42">
            <v>2490311</v>
          </cell>
          <cell r="C42">
            <v>15282325647</v>
          </cell>
          <cell r="D42">
            <v>7529168778</v>
          </cell>
        </row>
        <row r="43">
          <cell r="A43" t="str">
            <v>H6HY57V653220BTC 합계</v>
          </cell>
          <cell r="B43">
            <v>1493041</v>
          </cell>
          <cell r="C43">
            <v>11980538582</v>
          </cell>
          <cell r="D43">
            <v>4375465558</v>
          </cell>
        </row>
        <row r="44">
          <cell r="A44" t="str">
            <v>H6HY57V654020BTC 합계</v>
          </cell>
          <cell r="B44">
            <v>4800</v>
          </cell>
          <cell r="C44">
            <v>30534408</v>
          </cell>
          <cell r="D44">
            <v>16490736</v>
          </cell>
        </row>
        <row r="45">
          <cell r="A45" t="str">
            <v>H6HY57V658020BTC 합계</v>
          </cell>
          <cell r="B45">
            <v>374457</v>
          </cell>
          <cell r="C45">
            <v>2100082105</v>
          </cell>
          <cell r="D45">
            <v>1141584355</v>
          </cell>
        </row>
        <row r="46">
          <cell r="A46" t="str">
            <v>H6HY5DU281622T 합계</v>
          </cell>
          <cell r="B46">
            <v>109126</v>
          </cell>
          <cell r="C46">
            <v>2641977224</v>
          </cell>
          <cell r="D46">
            <v>1383921986</v>
          </cell>
        </row>
        <row r="47">
          <cell r="A47" t="str">
            <v>H6HY5DU28422T 합계</v>
          </cell>
          <cell r="B47">
            <v>100</v>
          </cell>
          <cell r="C47">
            <v>2338192</v>
          </cell>
          <cell r="D47">
            <v>1299126</v>
          </cell>
        </row>
        <row r="48">
          <cell r="A48" t="str">
            <v>H6HY5DU28822T 합계</v>
          </cell>
          <cell r="B48">
            <v>986</v>
          </cell>
          <cell r="C48">
            <v>24404103</v>
          </cell>
          <cell r="D48">
            <v>12808743</v>
          </cell>
        </row>
        <row r="49">
          <cell r="A49" t="str">
            <v>H6HY5DU663222 CHIP 합계</v>
          </cell>
          <cell r="B49">
            <v>5072</v>
          </cell>
          <cell r="C49">
            <v>64575365</v>
          </cell>
          <cell r="D49">
            <v>10925088</v>
          </cell>
        </row>
        <row r="50">
          <cell r="A50" t="str">
            <v>H6HY5DV651622TC 합계</v>
          </cell>
          <cell r="B50">
            <v>458905</v>
          </cell>
          <cell r="C50">
            <v>4374079448</v>
          </cell>
          <cell r="D50">
            <v>1536659876</v>
          </cell>
        </row>
        <row r="51">
          <cell r="A51" t="str">
            <v>H7HY57V1291620LTC 합계</v>
          </cell>
          <cell r="B51">
            <v>40449</v>
          </cell>
          <cell r="C51">
            <v>525179357</v>
          </cell>
          <cell r="D51">
            <v>490890840</v>
          </cell>
        </row>
        <row r="52">
          <cell r="A52" t="str">
            <v>H7HY57V281620ALT 합계</v>
          </cell>
          <cell r="B52">
            <v>1331580</v>
          </cell>
          <cell r="C52">
            <v>14731461005</v>
          </cell>
          <cell r="D52">
            <v>10922799235</v>
          </cell>
        </row>
        <row r="53">
          <cell r="A53" t="str">
            <v>H7HY57V28420ALT 합계</v>
          </cell>
          <cell r="B53">
            <v>44000</v>
          </cell>
          <cell r="C53">
            <v>516926746</v>
          </cell>
          <cell r="D53">
            <v>469227021</v>
          </cell>
        </row>
        <row r="54">
          <cell r="A54" t="str">
            <v>H7HY57V28420AT 합계</v>
          </cell>
          <cell r="B54">
            <v>100472</v>
          </cell>
          <cell r="C54">
            <v>1115568764</v>
          </cell>
          <cell r="D54">
            <v>1039256368</v>
          </cell>
        </row>
        <row r="55">
          <cell r="A55" t="str">
            <v>H7HY57V28820ALT 합계</v>
          </cell>
          <cell r="B55">
            <v>17</v>
          </cell>
          <cell r="C55">
            <v>220553</v>
          </cell>
          <cell r="D55">
            <v>156307</v>
          </cell>
        </row>
        <row r="56">
          <cell r="A56" t="str">
            <v>H7HY57V28820AT 합계</v>
          </cell>
          <cell r="B56">
            <v>906200</v>
          </cell>
          <cell r="C56">
            <v>10174232364</v>
          </cell>
          <cell r="D56">
            <v>7758737492</v>
          </cell>
        </row>
        <row r="57">
          <cell r="A57" t="str">
            <v>H7HY57V561620T 합계</v>
          </cell>
          <cell r="B57">
            <v>1625</v>
          </cell>
          <cell r="C57">
            <v>50847618</v>
          </cell>
          <cell r="D57">
            <v>110882217</v>
          </cell>
        </row>
        <row r="58">
          <cell r="A58" t="str">
            <v>H7HY57V56420T 합계</v>
          </cell>
          <cell r="B58">
            <v>125536</v>
          </cell>
          <cell r="C58">
            <v>3876580614</v>
          </cell>
          <cell r="D58">
            <v>6204796877</v>
          </cell>
        </row>
        <row r="59">
          <cell r="A59" t="str">
            <v>H7HY57V56820T 합계</v>
          </cell>
          <cell r="B59">
            <v>8110</v>
          </cell>
          <cell r="C59">
            <v>257213092</v>
          </cell>
          <cell r="D59">
            <v>444777078</v>
          </cell>
        </row>
        <row r="60">
          <cell r="A60" t="str">
            <v>H7HY57V651620BTC 합계</v>
          </cell>
          <cell r="B60">
            <v>9854</v>
          </cell>
          <cell r="C60">
            <v>57049823</v>
          </cell>
          <cell r="D60">
            <v>37101184</v>
          </cell>
        </row>
        <row r="61">
          <cell r="A61" t="str">
            <v>H7HY57V658020BTC 합계</v>
          </cell>
          <cell r="B61">
            <v>64365</v>
          </cell>
          <cell r="C61">
            <v>346554611</v>
          </cell>
          <cell r="D61">
            <v>261243222</v>
          </cell>
        </row>
        <row r="62">
          <cell r="A62" t="str">
            <v>HAHY57V651620BTC 합계</v>
          </cell>
          <cell r="B62">
            <v>1404598</v>
          </cell>
          <cell r="C62">
            <v>8691188184</v>
          </cell>
          <cell r="D62">
            <v>7253305464</v>
          </cell>
        </row>
        <row r="63">
          <cell r="A63" t="str">
            <v>HAHY57V653220BTC 합계</v>
          </cell>
          <cell r="B63">
            <v>269628</v>
          </cell>
          <cell r="C63">
            <v>2260946182</v>
          </cell>
          <cell r="D63">
            <v>1574298473</v>
          </cell>
        </row>
        <row r="64">
          <cell r="A64" t="str">
            <v>HAHY57V654020BTC 합계</v>
          </cell>
          <cell r="B64">
            <v>265387</v>
          </cell>
          <cell r="C64">
            <v>1577297491</v>
          </cell>
          <cell r="D64">
            <v>1486432704</v>
          </cell>
        </row>
        <row r="65">
          <cell r="A65" t="str">
            <v>HAHY57V658020BTC 합계</v>
          </cell>
          <cell r="B65">
            <v>2717191</v>
          </cell>
          <cell r="C65">
            <v>14250176334</v>
          </cell>
          <cell r="D65">
            <v>14149589316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대maker영업실적(91-94)"/>
      <sheetName val="95년도 신제품"/>
      <sheetName val="1996-2000년 판매계획"/>
      <sheetName val="1996-2000년 영업본부 계획"/>
      <sheetName val="1996-2000년 영업계획 + 70억"/>
      <sheetName val="1995년 섹터별 매출"/>
      <sheetName val="SALE&amp;COST"/>
    </sheetNames>
    <sheetDataSet>
      <sheetData sheetId="0"/>
      <sheetData sheetId="1"/>
      <sheetData sheetId="2"/>
      <sheetData sheetId="3"/>
      <sheetData sheetId="4" refreshError="1"/>
      <sheetData sheetId="5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이름"/>
      <sheetName val="12말보정후"/>
      <sheetName val="STD-P"/>
      <sheetName val="1995년 섹터별 매출"/>
      <sheetName val="손익계산서"/>
      <sheetName val="대차대조표"/>
      <sheetName val="1305"/>
    </sheetNames>
    <sheetDataSet>
      <sheetData sheetId="0" refreshError="1">
        <row r="1">
          <cell r="A1" t="str">
            <v>채권분류</v>
          </cell>
          <cell r="B1" t="str">
            <v>중분류</v>
          </cell>
        </row>
        <row r="2">
          <cell r="A2" t="str">
            <v>국고채</v>
          </cell>
          <cell r="B2" t="str">
            <v>1국  채</v>
          </cell>
        </row>
        <row r="3">
          <cell r="A3" t="str">
            <v>국관채</v>
          </cell>
          <cell r="B3" t="str">
            <v>1국  채</v>
          </cell>
        </row>
        <row r="4">
          <cell r="A4" t="str">
            <v>국민주택1종</v>
          </cell>
          <cell r="B4" t="str">
            <v>1국  채</v>
          </cell>
        </row>
        <row r="5">
          <cell r="A5" t="str">
            <v>양곡증권</v>
          </cell>
          <cell r="B5" t="str">
            <v>1국  채</v>
          </cell>
        </row>
        <row r="6">
          <cell r="A6" t="str">
            <v>외평채</v>
          </cell>
          <cell r="B6" t="str">
            <v>1국  채</v>
          </cell>
        </row>
        <row r="7">
          <cell r="A7" t="str">
            <v>국민주택2종</v>
          </cell>
          <cell r="B7" t="str">
            <v>1국  채</v>
          </cell>
        </row>
        <row r="8">
          <cell r="A8" t="str">
            <v>가스공사채</v>
          </cell>
          <cell r="B8" t="str">
            <v>2공사채</v>
          </cell>
        </row>
        <row r="9">
          <cell r="A9" t="str">
            <v>근로복지공단</v>
          </cell>
          <cell r="B9" t="str">
            <v>2공사채</v>
          </cell>
        </row>
        <row r="10">
          <cell r="A10" t="str">
            <v>농어촌진흥공사채</v>
          </cell>
          <cell r="B10" t="str">
            <v>2공사채</v>
          </cell>
        </row>
        <row r="11">
          <cell r="A11" t="str">
            <v>도로공사채</v>
          </cell>
          <cell r="B11" t="str">
            <v>2공사채</v>
          </cell>
        </row>
        <row r="12">
          <cell r="A12" t="str">
            <v>부산교통공단</v>
          </cell>
          <cell r="B12" t="str">
            <v>2공사채</v>
          </cell>
        </row>
        <row r="13">
          <cell r="A13" t="str">
            <v>성업공사채권</v>
          </cell>
          <cell r="B13" t="str">
            <v>2공사채</v>
          </cell>
        </row>
        <row r="14">
          <cell r="A14" t="str">
            <v>수자원공사채</v>
          </cell>
          <cell r="B14" t="str">
            <v>2공사채</v>
          </cell>
        </row>
        <row r="15">
          <cell r="A15" t="str">
            <v>예금보험공사채</v>
          </cell>
          <cell r="B15" t="str">
            <v>2공사채</v>
          </cell>
        </row>
        <row r="16">
          <cell r="A16" t="str">
            <v>전력공사채</v>
          </cell>
          <cell r="B16" t="str">
            <v>2공사채</v>
          </cell>
        </row>
        <row r="17">
          <cell r="A17" t="str">
            <v>주택공사채</v>
          </cell>
          <cell r="B17" t="str">
            <v>2공사채</v>
          </cell>
        </row>
        <row r="18">
          <cell r="A18" t="str">
            <v>중소기업진흥공단</v>
          </cell>
          <cell r="B18" t="str">
            <v>2공사채</v>
          </cell>
        </row>
        <row r="19">
          <cell r="A19" t="str">
            <v>증권금융채</v>
          </cell>
          <cell r="B19" t="str">
            <v>2공사채</v>
          </cell>
        </row>
        <row r="20">
          <cell r="A20" t="str">
            <v>토지개발채</v>
          </cell>
          <cell r="B20" t="str">
            <v>2공사채</v>
          </cell>
        </row>
        <row r="21">
          <cell r="A21" t="str">
            <v>통신공사채</v>
          </cell>
          <cell r="B21" t="str">
            <v>2공사채</v>
          </cell>
        </row>
        <row r="22">
          <cell r="A22" t="str">
            <v>농업기반공사채</v>
          </cell>
          <cell r="B22" t="str">
            <v>2공사채</v>
          </cell>
        </row>
        <row r="23">
          <cell r="A23" t="str">
            <v>자산관리공사채</v>
          </cell>
          <cell r="B23" t="str">
            <v>2공사채</v>
          </cell>
        </row>
        <row r="24">
          <cell r="A24" t="str">
            <v>(축)정리기금공사채</v>
          </cell>
          <cell r="B24" t="str">
            <v>2공사채</v>
          </cell>
        </row>
        <row r="25">
          <cell r="A25" t="str">
            <v>지하철공사채</v>
          </cell>
          <cell r="B25" t="str">
            <v>2공사채</v>
          </cell>
        </row>
        <row r="26">
          <cell r="A26" t="str">
            <v>산업금융채</v>
          </cell>
          <cell r="B26" t="str">
            <v>3금융채</v>
          </cell>
        </row>
        <row r="27">
          <cell r="A27" t="str">
            <v>은행금융채</v>
          </cell>
          <cell r="B27" t="str">
            <v>3금융채</v>
          </cell>
        </row>
        <row r="28">
          <cell r="A28" t="str">
            <v>장기신용채권</v>
          </cell>
          <cell r="B28" t="str">
            <v>3금융채</v>
          </cell>
        </row>
        <row r="29">
          <cell r="A29" t="str">
            <v>주택금융채</v>
          </cell>
          <cell r="B29" t="str">
            <v>3금융채</v>
          </cell>
        </row>
        <row r="30">
          <cell r="A30" t="str">
            <v>중소기업금융채</v>
          </cell>
          <cell r="B30" t="str">
            <v>3금융채</v>
          </cell>
        </row>
        <row r="31">
          <cell r="A31" t="str">
            <v>통안증권창판</v>
          </cell>
          <cell r="B31" t="str">
            <v>3금융채</v>
          </cell>
        </row>
        <row r="32">
          <cell r="A32" t="str">
            <v>통안증권</v>
          </cell>
          <cell r="B32" t="str">
            <v>3금융채</v>
          </cell>
        </row>
        <row r="33">
          <cell r="A33" t="str">
            <v>전환사채(무보증)</v>
          </cell>
          <cell r="B33" t="str">
            <v>4회사채</v>
          </cell>
        </row>
        <row r="34">
          <cell r="A34" t="str">
            <v>대우(기타보증)</v>
          </cell>
          <cell r="B34" t="str">
            <v>4회사채</v>
          </cell>
        </row>
        <row r="35">
          <cell r="A35" t="str">
            <v>대우(무보증)</v>
          </cell>
          <cell r="B35" t="str">
            <v>4회사채</v>
          </cell>
        </row>
        <row r="36">
          <cell r="A36" t="str">
            <v>대우(은행보증)</v>
          </cell>
          <cell r="B36" t="str">
            <v>4회사채</v>
          </cell>
        </row>
        <row r="37">
          <cell r="A37" t="str">
            <v>자산유동화채권(ABS)</v>
          </cell>
          <cell r="B37" t="str">
            <v>4회사채</v>
          </cell>
        </row>
        <row r="38">
          <cell r="A38" t="str">
            <v>회사채(기타보증)</v>
          </cell>
          <cell r="B38" t="str">
            <v>4회사채</v>
          </cell>
        </row>
        <row r="39">
          <cell r="A39" t="str">
            <v>회사채(무보증)</v>
          </cell>
          <cell r="B39" t="str">
            <v>4회사채</v>
          </cell>
        </row>
        <row r="40">
          <cell r="A40" t="str">
            <v>회사채(은행보증)</v>
          </cell>
          <cell r="B40" t="str">
            <v>4회사채</v>
          </cell>
        </row>
        <row r="41">
          <cell r="A41" t="str">
            <v>CBO</v>
          </cell>
          <cell r="B41" t="str">
            <v>4회사채</v>
          </cell>
        </row>
        <row r="42">
          <cell r="A42" t="str">
            <v>동아(기타보증)</v>
          </cell>
          <cell r="B42" t="str">
            <v>4회사채</v>
          </cell>
        </row>
        <row r="43">
          <cell r="A43" t="str">
            <v>강원(기타보증)</v>
          </cell>
          <cell r="B43" t="str">
            <v>4회사채</v>
          </cell>
        </row>
        <row r="44">
          <cell r="A44" t="str">
            <v>공사채수익증권</v>
          </cell>
          <cell r="B44" t="str">
            <v>5수익증권</v>
          </cell>
        </row>
        <row r="45">
          <cell r="A45" t="str">
            <v>공사채수익증권(단기)</v>
          </cell>
          <cell r="B45" t="str">
            <v>5수익증권</v>
          </cell>
        </row>
        <row r="46">
          <cell r="A46" t="str">
            <v>공사채수익증권(장기)</v>
          </cell>
          <cell r="B46" t="str">
            <v>5수익증권</v>
          </cell>
        </row>
        <row r="47">
          <cell r="A47" t="str">
            <v>주식형수익증권</v>
          </cell>
          <cell r="B47" t="str">
            <v>5수익증권</v>
          </cell>
        </row>
        <row r="48">
          <cell r="A48" t="str">
            <v>발행어음</v>
          </cell>
          <cell r="B48" t="str">
            <v>7기타</v>
          </cell>
        </row>
        <row r="49">
          <cell r="A49" t="str">
            <v>도시철도채권</v>
          </cell>
          <cell r="B49" t="str">
            <v>7기타</v>
          </cell>
        </row>
        <row r="50">
          <cell r="A50" t="str">
            <v>지역개발공채</v>
          </cell>
          <cell r="B50" t="str">
            <v>7기타</v>
          </cell>
        </row>
        <row r="51">
          <cell r="A51" t="str">
            <v>MBS</v>
          </cell>
          <cell r="B51" t="str">
            <v>7기타</v>
          </cell>
        </row>
        <row r="52">
          <cell r="A52" t="str">
            <v>개탁수익증권</v>
          </cell>
          <cell r="B52" t="str">
            <v>7기타</v>
          </cell>
        </row>
        <row r="53">
          <cell r="A53" t="str">
            <v>상품주식</v>
          </cell>
          <cell r="B53" t="str">
            <v>7기타</v>
          </cell>
        </row>
        <row r="54">
          <cell r="A54" t="str">
            <v>투자주식</v>
          </cell>
          <cell r="B54" t="str">
            <v>7기타</v>
          </cell>
        </row>
        <row r="55">
          <cell r="A55" t="str">
            <v>기타</v>
          </cell>
          <cell r="B55" t="str">
            <v>7기타</v>
          </cell>
        </row>
        <row r="56">
          <cell r="A56" t="str">
            <v>카드채</v>
          </cell>
          <cell r="B56" t="str">
            <v>3금융채</v>
          </cell>
        </row>
        <row r="57">
          <cell r="A57" t="str">
            <v>CP(기업어음)</v>
          </cell>
          <cell r="B57" t="str">
            <v>7기타</v>
          </cell>
        </row>
        <row r="58">
          <cell r="A58" t="str">
            <v>CP(기업어음)연장</v>
          </cell>
          <cell r="B58" t="str">
            <v>7기타</v>
          </cell>
        </row>
        <row r="59">
          <cell r="A59" t="str">
            <v>CP(대우)</v>
          </cell>
          <cell r="B59" t="str">
            <v>7기타</v>
          </cell>
        </row>
        <row r="60">
          <cell r="A60" t="str">
            <v>MMF</v>
          </cell>
          <cell r="B60" t="str">
            <v>5수익증권</v>
          </cell>
        </row>
        <row r="61">
          <cell r="A61" t="str">
            <v>금전신탁(실적)</v>
          </cell>
          <cell r="B61" t="str">
            <v>8 예치금</v>
          </cell>
        </row>
        <row r="62">
          <cell r="A62" t="str">
            <v>유통CD</v>
          </cell>
          <cell r="B62" t="str">
            <v>8 예치금</v>
          </cell>
        </row>
        <row r="63">
          <cell r="A63" t="str">
            <v>발행CD</v>
          </cell>
          <cell r="B63" t="str">
            <v>8 예치금</v>
          </cell>
        </row>
        <row r="64">
          <cell r="A64" t="str">
            <v>정기예금</v>
          </cell>
          <cell r="B64" t="str">
            <v>8 예치금</v>
          </cell>
        </row>
        <row r="65">
          <cell r="A65" t="str">
            <v>사모사채(무보증)</v>
          </cell>
          <cell r="B65" t="str">
            <v>9사모사채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한계원가"/>
      <sheetName val="총손익분석"/>
      <sheetName val="표준견적"/>
      <sheetName val="표준견적 (2)"/>
      <sheetName val="표준견적 (3)"/>
      <sheetName val="표제"/>
      <sheetName val="제품별판매계획"/>
      <sheetName val="영업전략CA(1)"/>
      <sheetName val="영업전략PPC(2)"/>
      <sheetName val="경쟁사동향및대응전략(카)"/>
      <sheetName val="경쟁사동향(OA)"/>
      <sheetName val="시장점유계획"/>
      <sheetName val="표지 "/>
      <sheetName val="IS112003-ytd"/>
      <sheetName val="BS122003"/>
      <sheetName val="CGM112003-ytd"/>
      <sheetName val="계정별실적"/>
      <sheetName val="외화금융(97-03)"/>
      <sheetName val="생산직"/>
      <sheetName val="99판매상세"/>
      <sheetName val="품의예산"/>
      <sheetName val="alc code"/>
      <sheetName val="12월보조2"/>
      <sheetName val="상세(독일)"/>
      <sheetName val="OPT손익 내수"/>
      <sheetName val="OPT손익 수출"/>
      <sheetName val="10K4"/>
      <sheetName val="Æo°¡±aAØ"/>
      <sheetName val="BALANCE SHEET"/>
      <sheetName val="SpQ"/>
      <sheetName val="YOEMAGUM"/>
      <sheetName val="1_當期시산표"/>
      <sheetName val="SALE"/>
      <sheetName val="EFD 2020"/>
      <sheetName val="EFD 2025"/>
      <sheetName val="EPC 1920"/>
      <sheetName val="EQ 2620"/>
      <sheetName val="EQ 2625(PM5)"/>
      <sheetName val="EQ 3231"/>
      <sheetName val="ESQ 2424"/>
      <sheetName val="ESQ 2525"/>
      <sheetName val="ESQ 2828"/>
      <sheetName val="ESQ 2930"/>
      <sheetName val="ESQ 3535"/>
      <sheetName val="ETD 3435"/>
      <sheetName val="ETD 3940"/>
      <sheetName val="ETD 4445"/>
      <sheetName val="T 0803(HM1)"/>
      <sheetName val="T 12.7"/>
      <sheetName val="T 1308"/>
      <sheetName val="T 2512"/>
      <sheetName val="T 4916"/>
      <sheetName val="USQ 1914"/>
      <sheetName val="USQ 2014"/>
      <sheetName val="UU 1014"/>
      <sheetName val="UU 1116(HM1)"/>
      <sheetName val="UU 1116(HM3)"/>
      <sheetName val="UU 1522"/>
      <sheetName val="UU 1620(HM3)"/>
      <sheetName val="UU 1620(HM2)"/>
      <sheetName val="판매46"/>
      <sheetName val="유통망계획"/>
      <sheetName val="dso-WS"/>
      <sheetName val="EF1"/>
      <sheetName val="EF1P"/>
      <sheetName val="IF5"/>
      <sheetName val="IF5P"/>
      <sheetName val="IF6"/>
      <sheetName val="IF6P"/>
      <sheetName val="IF7"/>
      <sheetName val="IF7P"/>
      <sheetName val="FND"/>
      <sheetName val="FndP"/>
      <sheetName val="YLD"/>
      <sheetName val="NET"/>
      <sheetName val="HSA"/>
      <sheetName val="총괄표"/>
      <sheetName val="월별손익"/>
      <sheetName val="예적금"/>
      <sheetName val="대차대조표"/>
      <sheetName val="비품0301"/>
      <sheetName val="신비품0301"/>
      <sheetName val="ROV_Analysis"/>
      <sheetName val="Assumptions"/>
      <sheetName val="2007 Department Schema"/>
      <sheetName val="Entity Rollup"/>
      <sheetName val="Controls"/>
      <sheetName val="95WBS"/>
      <sheetName val="산출기준(파견전산실)"/>
      <sheetName val="고정자산원본"/>
      <sheetName val="차수"/>
      <sheetName val="감가상각"/>
      <sheetName val="#REF"/>
      <sheetName val="폐토수익화 "/>
      <sheetName val="Website Serving"/>
      <sheetName val="Product Development - Old"/>
      <sheetName val="SALE&amp;COST"/>
      <sheetName val="2.대외공문"/>
      <sheetName val="Sheet2"/>
      <sheetName val="CHANDL"/>
      <sheetName val="98CKL"/>
      <sheetName val="전기일위대가"/>
      <sheetName val="수입"/>
      <sheetName val="97 사업추정(WEKI)"/>
      <sheetName val="대비"/>
      <sheetName val="경제성분석"/>
      <sheetName val="RDLEVLST"/>
      <sheetName val="01월TTL"/>
      <sheetName val="우편번호"/>
      <sheetName val="Sheet3"/>
      <sheetName val="Sheet1 (3)"/>
      <sheetName val="Macro1"/>
      <sheetName val="Start"/>
      <sheetName val="Variable"/>
      <sheetName val="1-1-1-1"/>
      <sheetName val="조립지적"/>
      <sheetName val="보정지수"/>
      <sheetName val="자금동향"/>
      <sheetName val="외화"/>
      <sheetName val="OT실적분석표 (2)"/>
      <sheetName val="9.PreWO주요정보요약표(총괄)"/>
      <sheetName val="11.종료업체명세(월)"/>
      <sheetName val="13.신규수관업체(월)"/>
      <sheetName val="1.현금예금"/>
      <sheetName val="Variables"/>
      <sheetName val="Price-adjust"/>
      <sheetName val="손익계산서"/>
      <sheetName val="이익잉여금처분계산서"/>
      <sheetName val="제조원가명세서"/>
      <sheetName val="현금흐름표"/>
      <sheetName val="04 세부"/>
      <sheetName val="EG-09"/>
      <sheetName val="Basis P&amp;L"/>
      <sheetName val="GBP"/>
      <sheetName val="3110-2"/>
      <sheetName val="4.경비 5.영업외수지"/>
      <sheetName val="GWP-WLine"/>
      <sheetName val="Excess Calc"/>
      <sheetName val="97년"/>
      <sheetName val="sheet1"/>
      <sheetName val="Capex"/>
      <sheetName val="Scenarios"/>
      <sheetName val="forecasted_BS"/>
      <sheetName val="forecasted_IS"/>
      <sheetName val="요인분석"/>
      <sheetName val="Parameter"/>
      <sheetName val="해외법인"/>
      <sheetName val="목차"/>
      <sheetName val="0-Basics"/>
      <sheetName val="tax1"/>
      <sheetName val="개시전표"/>
      <sheetName val="공사집계"/>
      <sheetName val="980820"/>
      <sheetName val="예산실적전체당월"/>
      <sheetName val="1부생산계획"/>
      <sheetName val="통합"/>
      <sheetName val="월별생산"/>
      <sheetName val="소비자가"/>
      <sheetName val="재무제표3년"/>
      <sheetName val="지출계획"/>
      <sheetName val="SIL98"/>
      <sheetName val="뒤차축소"/>
      <sheetName val="조정명세서"/>
      <sheetName val="Spec 22104"/>
      <sheetName val="Switch costs lookup"/>
      <sheetName val="미지급이자"/>
      <sheetName val="표지"/>
      <sheetName val="Panel 2001"/>
      <sheetName val="FAB별"/>
      <sheetName val="97센_협"/>
      <sheetName val="이름"/>
      <sheetName val="SUMMARY"/>
      <sheetName val="FX Rate"/>
      <sheetName val="대구"/>
      <sheetName val="업무분장(현행)"/>
      <sheetName val="CODE"/>
      <sheetName val="기본 상수"/>
      <sheetName val="계조에 따른 특성"/>
      <sheetName val="Exchange rate(us)"/>
      <sheetName val="공통"/>
      <sheetName val="시산표"/>
      <sheetName val="Technology"/>
      <sheetName val="Notes "/>
      <sheetName val="97년비품"/>
      <sheetName val="기준정보"/>
      <sheetName val="Prod Var Summary"/>
      <sheetName val="Income Statement"/>
      <sheetName val="Balance Sheet(AR)"/>
      <sheetName val="Income Statement(AR)"/>
      <sheetName val="Instructions"/>
      <sheetName val="KMT물량"/>
      <sheetName val="1995년 섹터별 매출"/>
      <sheetName val="DG"/>
      <sheetName val="cuslist"/>
      <sheetName val="예산수립총괄단위"/>
      <sheetName val="표준"/>
      <sheetName val="수처리사업"/>
      <sheetName val="적용환율"/>
      <sheetName val="원본"/>
      <sheetName val="cost center"/>
      <sheetName val="유가증권"/>
      <sheetName val="9609추"/>
      <sheetName val="표준견적_(2)"/>
      <sheetName val="표준견적_(3)"/>
      <sheetName val="표지_"/>
      <sheetName val="alc_code"/>
      <sheetName val="OPT손익_내수"/>
      <sheetName val="OPT손익_수출"/>
      <sheetName val="EFD_2020"/>
      <sheetName val="EFD_2025"/>
      <sheetName val="EPC_1920"/>
      <sheetName val="EQ_2620"/>
      <sheetName val="EQ_2625(PM5)"/>
      <sheetName val="EQ_3231"/>
      <sheetName val="ESQ_2424"/>
      <sheetName val="ESQ_2525"/>
      <sheetName val="ESQ_2828"/>
      <sheetName val="ESQ_2930"/>
      <sheetName val="ESQ_3535"/>
      <sheetName val="ETD_3435"/>
      <sheetName val="ETD_3940"/>
      <sheetName val="ETD_4445"/>
      <sheetName val="T_0803(HM1)"/>
      <sheetName val="T_12_7"/>
      <sheetName val="T_1308"/>
      <sheetName val="T_2512"/>
      <sheetName val="T_4916"/>
      <sheetName val="USQ_1914"/>
      <sheetName val="USQ_2014"/>
      <sheetName val="UU_1014"/>
      <sheetName val="UU_1116(HM1)"/>
      <sheetName val="UU_1116(HM3)"/>
      <sheetName val="UU_1522"/>
      <sheetName val="UU_1620(HM3)"/>
      <sheetName val="UU_1620(HM2)"/>
      <sheetName val="2_대외공문"/>
      <sheetName val="97_사업추정(WEKI)"/>
      <sheetName val="BALANCE_SHEET"/>
      <sheetName val="2007_Department_Schema"/>
      <sheetName val="Entity_Rollup"/>
      <sheetName val="Panel_2001"/>
      <sheetName val="Website_Serving"/>
      <sheetName val="Product_Development_-_Old"/>
      <sheetName val="Basis_P&amp;L"/>
      <sheetName val="04_세부"/>
      <sheetName val="基本信息表"/>
      <sheetName val="Calcul Ass-Maladie"/>
      <sheetName val="용선료"/>
      <sheetName val="유류잔량"/>
      <sheetName val="DO장부DATA"/>
      <sheetName val="FO"/>
      <sheetName val="토공"/>
      <sheetName val="TOTAL"/>
      <sheetName val="PLarp"/>
      <sheetName val="3차안(원)"/>
      <sheetName val="생산기술"/>
      <sheetName val="SMT현황"/>
      <sheetName val="개당손익0303"/>
      <sheetName val="월별판매계획(대구)"/>
      <sheetName val="FS"/>
      <sheetName val="확인서"/>
      <sheetName val="118.세금과공과"/>
      <sheetName val="제품현황"/>
      <sheetName val="PPC기"/>
      <sheetName val="중기"/>
      <sheetName val="대기"/>
      <sheetName val="합기"/>
      <sheetName val="식당별 2"/>
      <sheetName val="PACATL(A)"/>
      <sheetName val="조서목차"/>
      <sheetName val="수정"/>
      <sheetName val="BD 2000"/>
      <sheetName val="Input project data"/>
      <sheetName val="Inputs"/>
      <sheetName val="AcqIS"/>
      <sheetName val="AcqBSCF"/>
      <sheetName val="MainData"/>
      <sheetName val="Sheet4"/>
      <sheetName val="협력점직원"/>
      <sheetName val="PAN"/>
      <sheetName val="손익분석"/>
      <sheetName val="data"/>
      <sheetName val="지점별실적"/>
      <sheetName val="CAUDIT"/>
      <sheetName val="213"/>
      <sheetName val="공영"/>
      <sheetName val="2004년전체승무원"/>
      <sheetName val="Depreciation"/>
      <sheetName val="pre-inv"/>
      <sheetName val="해외생산"/>
      <sheetName val="CANDOI"/>
      <sheetName val="부진2"/>
      <sheetName val="Indices"/>
      <sheetName val="Database"/>
      <sheetName val="DT"/>
      <sheetName val="W-DT "/>
      <sheetName val="완성차 미수금"/>
      <sheetName val="Condition"/>
      <sheetName val="Storage"/>
      <sheetName val="NTA adjustment calc"/>
      <sheetName val="SILICATE"/>
      <sheetName val="PCC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B별"/>
      <sheetName val="256D OUT TAT"/>
      <sheetName val="256D_OUT_TAT"/>
      <sheetName val="Trans"/>
      <sheetName val="Sheet1"/>
      <sheetName val="3ND 64M"/>
      <sheetName val="SUB9601"/>
      <sheetName val="FAB4생산"/>
      <sheetName val="6)Matl analysis"/>
      <sheetName val="1)Assumptions"/>
      <sheetName val="#REF"/>
      <sheetName val="제품별"/>
      <sheetName val="95TOTREV"/>
      <sheetName val="hitachi"/>
      <sheetName val="국영"/>
      <sheetName val="asy_o"/>
      <sheetName val="FAB"/>
      <sheetName val="시실누(모) "/>
      <sheetName val="중장SR"/>
      <sheetName val="공용정보"/>
      <sheetName val="Low YLD Reject"/>
      <sheetName val="국산화"/>
      <sheetName val="FOB발"/>
      <sheetName val="ALL"/>
      <sheetName val="개인별장비관리"/>
      <sheetName val="시산표"/>
      <sheetName val="1.현금예금"/>
      <sheetName val="1.현금및현금성자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월TTL"/>
      <sheetName val="한계원가"/>
      <sheetName val="Header"/>
      <sheetName val="sapactivexlhiddensheet"/>
      <sheetName val="차량구입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차수"/>
      <sheetName val="공문"/>
      <sheetName val="대외공문 "/>
      <sheetName val="개선대책 양식"/>
      <sheetName val="개선사례양식"/>
      <sheetName val="01월TTL"/>
      <sheetName val="고정자산원본"/>
      <sheetName val="협조전"/>
      <sheetName val="R&amp;D"/>
      <sheetName val="3월"/>
      <sheetName val="학교기부"/>
      <sheetName val="GRACE"/>
      <sheetName val="p2-1"/>
      <sheetName val="견적집계표"/>
      <sheetName val="월별손익"/>
      <sheetName val="수입"/>
      <sheetName val="KA011205"/>
      <sheetName val="#REF"/>
      <sheetName val="산출기준(파견전산실)"/>
      <sheetName val="추가예산"/>
      <sheetName val="report_20"/>
      <sheetName val="camera_30"/>
      <sheetName val="과제"/>
      <sheetName val="배치공문"/>
      <sheetName val="보증"/>
      <sheetName val="사업계획선가"/>
      <sheetName val="#93"/>
      <sheetName val="예산계획"/>
      <sheetName val="FCU (2)"/>
      <sheetName val="cM11"/>
      <sheetName val="cM11p"/>
      <sheetName val="CF2"/>
      <sheetName val="CF4"/>
      <sheetName val="CF5"/>
      <sheetName val="CF7"/>
      <sheetName val="CF8"/>
      <sheetName val="GF3"/>
      <sheetName val="128M"/>
      <sheetName val="16EDO"/>
      <sheetName val="16SD"/>
      <sheetName val="16WB"/>
      <sheetName val="256M"/>
      <sheetName val="4M"/>
      <sheetName val="64EDO"/>
      <sheetName val="64SD"/>
      <sheetName val="DRD"/>
      <sheetName val="SRAM"/>
      <sheetName val="도전(Rev4A)fab_io"/>
      <sheetName val="운영 비용(Infra)-원가"/>
      <sheetName val="Nand"/>
      <sheetName val="Nandp"/>
      <sheetName val="★08년 성과손익"/>
      <sheetName val="08년매출내역"/>
      <sheetName val="홈쇼핑 비용계산"/>
      <sheetName val="월별 성과손익표"/>
      <sheetName val="매출세부내역"/>
      <sheetName val="★월별 매출 손익계획"/>
      <sheetName val="★08년 마케팅계획(원본)"/>
      <sheetName val="재공수합"/>
      <sheetName val="note"/>
      <sheetName val="대외공문_"/>
      <sheetName val="개선대책_양식"/>
      <sheetName val="FCU_(2)"/>
      <sheetName val="93상각비"/>
      <sheetName val="Sheet2"/>
      <sheetName val="WED1"/>
      <sheetName val="예적금"/>
      <sheetName val="월별수입"/>
      <sheetName val="매출"/>
      <sheetName val="국내총괄"/>
      <sheetName val="공통가설"/>
      <sheetName val="특판제외"/>
      <sheetName val="MRS세부"/>
      <sheetName val="FOB발"/>
      <sheetName val="생산계획"/>
      <sheetName val="2001.03"/>
      <sheetName val="은행"/>
      <sheetName val="건축공사실행"/>
      <sheetName val="건축원가"/>
      <sheetName val="5사남"/>
      <sheetName val="현장관리비"/>
      <sheetName val="020114"/>
      <sheetName val="0111월"/>
      <sheetName val="호프"/>
      <sheetName val="고정자산"/>
      <sheetName val="매출원가추정"/>
      <sheetName val="매출추정"/>
      <sheetName val="가정"/>
      <sheetName val="자바라1"/>
      <sheetName val="존4"/>
      <sheetName val="유림총괄"/>
      <sheetName val="금액내역서"/>
      <sheetName val="물량표"/>
      <sheetName val="연습"/>
      <sheetName val="목표세부명세"/>
      <sheetName val="major"/>
      <sheetName val="본사인상전"/>
      <sheetName val="Pricing"/>
      <sheetName val="Debt Service Schedule"/>
      <sheetName val="Assumptions"/>
      <sheetName val="J"/>
      <sheetName val="노원열병합  건축공사기성내역서"/>
      <sheetName val="Y-WORK"/>
      <sheetName val="인건비"/>
      <sheetName val="검사현황"/>
      <sheetName val="현금흐름표"/>
      <sheetName val="수량산출서"/>
      <sheetName val="재고자산미실현이익제거"/>
      <sheetName val="출금실적"/>
      <sheetName val="수주월"/>
      <sheetName val="9-1차이내역"/>
      <sheetName val="본문"/>
      <sheetName val="Trans"/>
      <sheetName val="SUM"/>
      <sheetName val="FAB별"/>
      <sheetName val="환율021231"/>
      <sheetName val="본지점중"/>
      <sheetName val="Controls"/>
      <sheetName val="97센_협"/>
      <sheetName val="SUMMARY AP2"/>
      <sheetName val="외화금융(97-03)"/>
      <sheetName val="FRT_O"/>
      <sheetName val="FAB_I"/>
      <sheetName val="hMC1"/>
      <sheetName val="hMC2"/>
      <sheetName val="hcYLD"/>
      <sheetName val="iMC1p"/>
      <sheetName val="iMC2p"/>
      <sheetName val="hMPp"/>
      <sheetName val="Sheet4"/>
      <sheetName val="Source"/>
      <sheetName val="f_in"/>
      <sheetName val="국내"/>
      <sheetName val="22.보증금(전신전화가입권)"/>
      <sheetName val="39.미지급법인세"/>
      <sheetName val="다곡2교"/>
      <sheetName val="DBL LPG시험"/>
      <sheetName val="주행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유통망계획"/>
      <sheetName val="표제"/>
      <sheetName val="목차"/>
      <sheetName val="운영방침"/>
      <sheetName val="판매총괄"/>
      <sheetName val="제품별판매계획"/>
      <sheetName val="환율변동"/>
      <sheetName val="지점별판매계획"/>
      <sheetName val="영업전략CA(1)"/>
      <sheetName val="영업전략PPC(2)"/>
      <sheetName val="경쟁사동향및대응전략(카)"/>
      <sheetName val="경쟁사동향(OA)"/>
      <sheetName val="시장점유계획"/>
      <sheetName val="가격운영계획"/>
      <sheetName val="표지 "/>
      <sheetName val="표준견적 (2)"/>
      <sheetName val="표준견적 (3)"/>
      <sheetName val="IS112003-ytd"/>
      <sheetName val="BS122003"/>
      <sheetName val="CGM112003-ytd"/>
      <sheetName val="차수"/>
      <sheetName val="한계원가"/>
      <sheetName val="품-(주)코①"/>
      <sheetName val="abs회장보고1"/>
      <sheetName val="Part_Datum"/>
      <sheetName val="상반기손익차2총괄"/>
      <sheetName val="학교기부"/>
      <sheetName val="매출"/>
      <sheetName val="일위대가목차"/>
      <sheetName val="Assumption"/>
      <sheetName val="산출기준(파견전산실)"/>
      <sheetName val="Feb Billing MB Upload for Model"/>
      <sheetName val="Feb-05 Detail"/>
      <sheetName val="by channel actuals"/>
      <sheetName val="2005 Revenue Accruals"/>
      <sheetName val="Jan-05 Detail"/>
      <sheetName val="Mar-05 Detail"/>
      <sheetName val="ERL_TBL"/>
      <sheetName val="PT FG"/>
      <sheetName val="PT Orders"/>
      <sheetName val="예산M12A"/>
      <sheetName val="DT"/>
      <sheetName val="W-DT "/>
      <sheetName val="XREF"/>
      <sheetName val="HSA"/>
      <sheetName val="Technology"/>
      <sheetName val="Controls"/>
      <sheetName val="SALE&amp;COST"/>
      <sheetName val="2월"/>
      <sheetName val="협조전"/>
      <sheetName val="借積IQ"/>
      <sheetName val="NOTE 29"/>
      <sheetName val="10K4"/>
      <sheetName val="ECG"/>
      <sheetName val="계정별실적"/>
      <sheetName val="표지"/>
      <sheetName val="공무부"/>
      <sheetName val="차액보증"/>
      <sheetName val="12.13.ＢＳ"/>
      <sheetName val="외화"/>
      <sheetName val="자금동향"/>
      <sheetName val="1.현금예금"/>
      <sheetName val="유화"/>
      <sheetName val="admin"/>
      <sheetName val="IMT-2000"/>
      <sheetName val="원가기준정보"/>
      <sheetName val="원가배부작업시간"/>
      <sheetName val="WACC"/>
      <sheetName val="118.세금과공과"/>
      <sheetName val="목표대비실적(R)"/>
      <sheetName val="data"/>
      <sheetName val="경제성분석"/>
      <sheetName val="#REF"/>
      <sheetName val="Reference2"/>
      <sheetName val="ICB"/>
      <sheetName val="중장비1월"/>
      <sheetName val="조립"/>
      <sheetName val="지점회의"/>
      <sheetName val="외화금융(97-03)"/>
      <sheetName val="11"/>
      <sheetName val="Trans"/>
      <sheetName val="피엘"/>
      <sheetName val="Preside"/>
      <sheetName val="#1 Basic"/>
      <sheetName val="NEWDRAW"/>
      <sheetName val="01월TTL"/>
      <sheetName val="98비정기소모"/>
      <sheetName val="공용정보"/>
      <sheetName val="FAB별"/>
      <sheetName val="조정전"/>
      <sheetName val="재공수합"/>
      <sheetName val="사간9604"/>
      <sheetName val="조정명세서"/>
      <sheetName val="국내"/>
      <sheetName val="합계db"/>
      <sheetName val="단기차입금"/>
      <sheetName val="pivot monthly"/>
      <sheetName val="MEMORY"/>
      <sheetName val="예산계획"/>
      <sheetName val="9703"/>
      <sheetName val="CST"/>
      <sheetName val="수처리사업"/>
      <sheetName val="품의양"/>
      <sheetName val="우편번호"/>
      <sheetName val="표지_"/>
      <sheetName val="표준견적_(2)"/>
      <sheetName val="표준견적_(3)"/>
      <sheetName val="Feb_Billing_MB_Upload_for_Model"/>
      <sheetName val="Feb-05_Detail"/>
      <sheetName val="by_channel_actuals"/>
      <sheetName val="2005_Revenue_Accruals"/>
      <sheetName val="Jan-05_Detail"/>
      <sheetName val="Mar-05_Detail"/>
      <sheetName val="PT_FG"/>
      <sheetName val="PT_Orders"/>
      <sheetName val="W-DT_"/>
      <sheetName val="118_세금과공과"/>
      <sheetName val="전사집계"/>
      <sheetName val="BS(2006.09.30)전년대비 (2)"/>
      <sheetName val="Employees"/>
      <sheetName val="Constants"/>
      <sheetName val="Templates"/>
      <sheetName val="개당손익0303"/>
      <sheetName val="월별판매계획(대구)"/>
      <sheetName val="매출계획"/>
      <sheetName val="외상매출금현황-수정분 A2"/>
      <sheetName val="첨부1"/>
      <sheetName val="4.경비 5.영업외수지"/>
      <sheetName val="재고자산명세"/>
      <sheetName val="RATE"/>
      <sheetName val="문서처리전"/>
      <sheetName val="Code"/>
      <sheetName val="인원계획"/>
      <sheetName val="valuation"/>
      <sheetName val="forecasting"/>
      <sheetName val="setting"/>
      <sheetName val="fs_outlook"/>
      <sheetName val="report"/>
      <sheetName val="CP"/>
      <sheetName val="PV"/>
      <sheetName val="Sheet3"/>
      <sheetName val="3110-2"/>
      <sheetName val="환율"/>
      <sheetName val="선물환체결현황 (EUR)"/>
      <sheetName val="7300-1000.11"/>
      <sheetName val="출자현황"/>
      <sheetName val="Sheet1"/>
      <sheetName val="접대비"/>
      <sheetName val="dso-WS"/>
      <sheetName val="비용명세"/>
      <sheetName val="Price-adjust"/>
      <sheetName val="사장단"/>
      <sheetName val="삼양사"/>
      <sheetName val="OT실적분석표 (2)"/>
      <sheetName val="Assumptions"/>
      <sheetName val="TG9504"/>
      <sheetName val="ROV_Analysis"/>
      <sheetName val="Setup Sheet"/>
      <sheetName val="CY05 Vol Summary with Clnt C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682LA SKD(12.4)"/>
      <sheetName val="DCDC CONVERTER"/>
      <sheetName val="HN4848(SKD)"/>
      <sheetName val="HL5848F"/>
      <sheetName val="7864E(SKD)"/>
      <sheetName val="HL5864F"/>
      <sheetName val="427E SKD"/>
      <sheetName val="유통망계획"/>
      <sheetName val="7682LA_SKD(12_4)"/>
      <sheetName val="DCDC_CONVERTER"/>
      <sheetName val="427E_SKD"/>
      <sheetName val="FIT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차"/>
      <sheetName val="영업표지(하반기)"/>
      <sheetName val="매출(하반기)"/>
      <sheetName val="매출(하반기분석)"/>
      <sheetName val="손익(하반기)"/>
      <sheetName val="제품손익(하반기)"/>
      <sheetName val="손익(하반기분석)"/>
      <sheetName val="채권(하반기)"/>
      <sheetName val="채권(하반기대책)"/>
      <sheetName val="재고(하반기)"/>
      <sheetName val="재고(하반기대책)"/>
      <sheetName val="판관비(하반기)"/>
      <sheetName val="영업표지(중장기)"/>
      <sheetName val="환경분석"/>
      <sheetName val="매출(중장기)"/>
      <sheetName val="손익(중장기)"/>
      <sheetName val="제품손익(중장기)"/>
      <sheetName val="개발표지(하반기)"/>
      <sheetName val="PJT진행(하반기)"/>
      <sheetName val="개발비(하반기)"/>
      <sheetName val="개발시설(하반기)"/>
      <sheetName val="개발표지(중장기)"/>
      <sheetName val="PJT진행(중장기)"/>
      <sheetName val="개발시설(중장기)"/>
      <sheetName val="생산표지(하반기)"/>
      <sheetName val="생산(하반기)"/>
      <sheetName val="생산재고(하반기)"/>
      <sheetName val="생산재고(하반기대책)"/>
      <sheetName val="생산시설(하반기)"/>
      <sheetName val="생산표지(중장기)"/>
      <sheetName val="생산(중장기)"/>
      <sheetName val="생산시설(중장기)"/>
      <sheetName val="Sheet5"/>
      <sheetName val="임대"/>
      <sheetName val="7682LA SKD(12.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XXXXXXXXXXXXXXXXXXX"/>
      <sheetName val="시간 "/>
      <sheetName val="생산"/>
      <sheetName val="재료"/>
      <sheetName val="판매"/>
      <sheetName val="채권(하반기)"/>
      <sheetName val="시간_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차"/>
      <sheetName val="투자총괄 "/>
      <sheetName val="시설투자계획"/>
      <sheetName val="PJT별시설투자"/>
      <sheetName val="MRS세부"/>
      <sheetName val="정의"/>
      <sheetName val="생산"/>
      <sheetName val="투자총괄_"/>
      <sheetName val="채권(하반기)"/>
      <sheetName val="7682LA SKD(12.4)"/>
      <sheetName val="배부표"/>
      <sheetName val="조건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명단"/>
      <sheetName val="안내사항"/>
      <sheetName val="판매계획"/>
      <sheetName val="basic_info"/>
      <sheetName val="MRS세부"/>
      <sheetName val="회사정보"/>
      <sheetName val="Links"/>
      <sheetName val="채권(하반기)"/>
      <sheetName val="#REF"/>
      <sheetName val="Sheet1"/>
      <sheetName val="1995년 섹터별 매출"/>
      <sheetName val="02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15296"/>
      <sheetName val="명단"/>
      <sheetName val="차량구입"/>
      <sheetName val="대출금"/>
    </sheetNames>
    <definedNames>
      <definedName name="M_F123.CashFlow_Button1_Click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ns"/>
      <sheetName val="수정분개"/>
      <sheetName val="Inputs"/>
      <sheetName val="AcqIS"/>
      <sheetName val="AcqBSCF"/>
      <sheetName val="현금"/>
      <sheetName val="OT실적분석표 (2)"/>
    </sheetNames>
    <sheetDataSet>
      <sheetData sheetId="0" refreshError="1">
        <row r="1">
          <cell r="A1" t="str">
            <v>PROJECT X</v>
          </cell>
          <cell r="K1" t="str">
            <v>Stock Purchase</v>
          </cell>
          <cell r="M1">
            <v>6</v>
          </cell>
        </row>
        <row r="2">
          <cell r="A2" t="str">
            <v>EPS Sensitivity to Purchase Price</v>
          </cell>
          <cell r="J2" t="str">
            <v xml:space="preserve">     Cash</v>
          </cell>
          <cell r="K2">
            <v>0.5</v>
          </cell>
          <cell r="L2" t="str">
            <v xml:space="preserve">     Stock</v>
          </cell>
          <cell r="M2">
            <v>0.5</v>
          </cell>
        </row>
        <row r="3">
          <cell r="A3" t="str">
            <v>(dollars in millions, except per share data)</v>
          </cell>
        </row>
        <row r="5">
          <cell r="A5" t="str">
            <v>Sensitivity to Offer Value (a)</v>
          </cell>
          <cell r="H5" t="str">
            <v>Sensitivity to ACQUIROR Stock Price (b)</v>
          </cell>
        </row>
        <row r="7">
          <cell r="A7" t="str">
            <v>Offer</v>
          </cell>
          <cell r="B7" t="str">
            <v>EPS Accretion / (Dilution) - $</v>
          </cell>
          <cell r="H7" t="str">
            <v>Share</v>
          </cell>
          <cell r="I7" t="str">
            <v>EPS Accretion / (Dilution) - $</v>
          </cell>
        </row>
        <row r="8">
          <cell r="A8" t="str">
            <v>Price</v>
          </cell>
          <cell r="B8">
            <v>1995</v>
          </cell>
          <cell r="C8">
            <v>1996</v>
          </cell>
          <cell r="D8">
            <v>1997</v>
          </cell>
          <cell r="E8">
            <v>1998</v>
          </cell>
          <cell r="F8">
            <v>1999</v>
          </cell>
          <cell r="H8" t="str">
            <v>Price</v>
          </cell>
          <cell r="I8">
            <v>1995</v>
          </cell>
          <cell r="J8">
            <v>1996</v>
          </cell>
          <cell r="K8">
            <v>1997</v>
          </cell>
          <cell r="L8">
            <v>1998</v>
          </cell>
          <cell r="M8">
            <v>1999</v>
          </cell>
        </row>
        <row r="9">
          <cell r="B9">
            <v>-1.279530624894587E-2</v>
          </cell>
          <cell r="C9">
            <v>8.5940265136851934E-2</v>
          </cell>
          <cell r="D9">
            <v>0.14704507828254343</v>
          </cell>
          <cell r="E9">
            <v>0.2148880737521508</v>
          </cell>
          <cell r="F9">
            <v>0.27464477633990381</v>
          </cell>
          <cell r="I9">
            <v>-1.279530624894587E-2</v>
          </cell>
          <cell r="J9">
            <v>8.5940265136851934E-2</v>
          </cell>
          <cell r="K9">
            <v>0.14704507828254343</v>
          </cell>
          <cell r="L9">
            <v>0.2148880737521508</v>
          </cell>
          <cell r="M9">
            <v>0.27464477633990381</v>
          </cell>
        </row>
        <row r="10">
          <cell r="A10">
            <v>25</v>
          </cell>
          <cell r="B10">
            <v>-1.279530624894587E-2</v>
          </cell>
          <cell r="C10">
            <v>8.5940265136851934E-2</v>
          </cell>
          <cell r="D10">
            <v>0.14704507828254387</v>
          </cell>
          <cell r="E10">
            <v>0.2148880737521508</v>
          </cell>
          <cell r="F10">
            <v>0.27464477633990425</v>
          </cell>
          <cell r="H10">
            <v>26.75</v>
          </cell>
          <cell r="I10">
            <v>-1.2795306248854166E-2</v>
          </cell>
          <cell r="J10">
            <v>8.5940265137023797E-2</v>
          </cell>
          <cell r="K10">
            <v>0.1470450782829853</v>
          </cell>
          <cell r="L10">
            <v>0.21488807375335117</v>
          </cell>
          <cell r="M10">
            <v>0.27464477634004458</v>
          </cell>
          <cell r="O10">
            <v>30</v>
          </cell>
        </row>
        <row r="11">
          <cell r="A11">
            <v>30</v>
          </cell>
          <cell r="B11">
            <v>-1.279530624894587E-2</v>
          </cell>
          <cell r="C11">
            <v>8.5940265136851934E-2</v>
          </cell>
          <cell r="D11">
            <v>0.14704507828254387</v>
          </cell>
          <cell r="E11">
            <v>0.2148880737521508</v>
          </cell>
          <cell r="F11">
            <v>0.27464477633990425</v>
          </cell>
          <cell r="H11">
            <v>28.75</v>
          </cell>
          <cell r="I11">
            <v>-1.2795306248943428E-2</v>
          </cell>
          <cell r="J11">
            <v>8.5940265136860372E-2</v>
          </cell>
          <cell r="K11">
            <v>0.14704507828256563</v>
          </cell>
          <cell r="L11">
            <v>0.21488807375220809</v>
          </cell>
          <cell r="M11">
            <v>0.27464477633990869</v>
          </cell>
          <cell r="O11">
            <v>30.75</v>
          </cell>
        </row>
        <row r="12">
          <cell r="A12">
            <v>35</v>
          </cell>
          <cell r="B12">
            <v>-1.279530624894587E-2</v>
          </cell>
          <cell r="C12">
            <v>8.5940265136851934E-2</v>
          </cell>
          <cell r="D12">
            <v>0.14704507828254387</v>
          </cell>
          <cell r="E12">
            <v>0.2148880737521508</v>
          </cell>
          <cell r="F12">
            <v>0.27464477633990425</v>
          </cell>
          <cell r="H12">
            <v>30.75</v>
          </cell>
          <cell r="I12">
            <v>-1.279530624894587E-2</v>
          </cell>
          <cell r="J12">
            <v>8.5940265136852378E-2</v>
          </cell>
          <cell r="K12">
            <v>0.14704507828254476</v>
          </cell>
          <cell r="L12">
            <v>0.21488807375215391</v>
          </cell>
          <cell r="M12">
            <v>0.27464477633990425</v>
          </cell>
        </row>
        <row r="13">
          <cell r="A13">
            <v>40</v>
          </cell>
          <cell r="B13">
            <v>-1.279530624894587E-2</v>
          </cell>
          <cell r="C13">
            <v>8.5940265136851934E-2</v>
          </cell>
          <cell r="D13">
            <v>0.14704507828254387</v>
          </cell>
          <cell r="E13">
            <v>0.2148880737521508</v>
          </cell>
          <cell r="F13">
            <v>0.27464477633990425</v>
          </cell>
          <cell r="H13">
            <v>32.75</v>
          </cell>
          <cell r="I13">
            <v>-1.279530624894587E-2</v>
          </cell>
          <cell r="J13">
            <v>8.5940265136851934E-2</v>
          </cell>
          <cell r="K13">
            <v>0.14704507828254387</v>
          </cell>
          <cell r="L13">
            <v>0.21488807375215124</v>
          </cell>
          <cell r="M13">
            <v>0.27464477633990425</v>
          </cell>
        </row>
        <row r="14">
          <cell r="A14">
            <v>45</v>
          </cell>
          <cell r="B14">
            <v>-1.279530624894587E-2</v>
          </cell>
          <cell r="C14">
            <v>8.5940265136851934E-2</v>
          </cell>
          <cell r="D14">
            <v>0.14704507828254387</v>
          </cell>
          <cell r="E14">
            <v>0.2148880737521508</v>
          </cell>
          <cell r="F14">
            <v>0.27464477633990425</v>
          </cell>
          <cell r="H14">
            <v>34.75</v>
          </cell>
          <cell r="I14">
            <v>-1.279530624894587E-2</v>
          </cell>
          <cell r="J14">
            <v>8.5940265136851934E-2</v>
          </cell>
          <cell r="K14">
            <v>0.14704507828254387</v>
          </cell>
          <cell r="L14">
            <v>0.2148880737521508</v>
          </cell>
          <cell r="M14">
            <v>0.27464477633990425</v>
          </cell>
        </row>
        <row r="15">
          <cell r="A15">
            <v>50</v>
          </cell>
          <cell r="B15">
            <v>-1.279530624894587E-2</v>
          </cell>
          <cell r="C15">
            <v>8.5940265136851934E-2</v>
          </cell>
          <cell r="D15">
            <v>0.14704507828254387</v>
          </cell>
          <cell r="E15">
            <v>0.2148880737521508</v>
          </cell>
          <cell r="F15">
            <v>0.27464477633990425</v>
          </cell>
          <cell r="H15">
            <v>36.75</v>
          </cell>
          <cell r="I15">
            <v>-1.279530624894587E-2</v>
          </cell>
          <cell r="J15">
            <v>8.5940265136851934E-2</v>
          </cell>
          <cell r="K15">
            <v>0.14704507828254387</v>
          </cell>
          <cell r="L15">
            <v>0.2148880737521508</v>
          </cell>
          <cell r="M15">
            <v>0.27464477633990425</v>
          </cell>
        </row>
        <row r="17">
          <cell r="A17" t="str">
            <v>Offer</v>
          </cell>
          <cell r="B17" t="str">
            <v>EPS Accretion / (Dilution) - %</v>
          </cell>
          <cell r="H17" t="str">
            <v>Share</v>
          </cell>
          <cell r="I17" t="str">
            <v>EPS Accretion / (Dilution) - %</v>
          </cell>
        </row>
        <row r="18">
          <cell r="A18" t="str">
            <v>Price</v>
          </cell>
          <cell r="B18">
            <v>1995</v>
          </cell>
          <cell r="C18">
            <v>1996</v>
          </cell>
          <cell r="D18">
            <v>1997</v>
          </cell>
          <cell r="E18">
            <v>1998</v>
          </cell>
          <cell r="F18">
            <v>1999</v>
          </cell>
          <cell r="H18" t="str">
            <v>Price</v>
          </cell>
          <cell r="I18">
            <v>1995</v>
          </cell>
          <cell r="J18">
            <v>1996</v>
          </cell>
          <cell r="K18">
            <v>1997</v>
          </cell>
          <cell r="L18">
            <v>1998</v>
          </cell>
          <cell r="M18">
            <v>1999</v>
          </cell>
        </row>
        <row r="19">
          <cell r="B19">
            <v>-8.1559567158610013E-3</v>
          </cell>
          <cell r="C19">
            <v>4.4881933242620686E-2</v>
          </cell>
          <cell r="D19">
            <v>6.8640760432851611E-2</v>
          </cell>
          <cell r="E19">
            <v>8.9808514783180859E-2</v>
          </cell>
          <cell r="F19">
            <v>0.10295527668520021</v>
          </cell>
          <cell r="I19">
            <v>-8.1559567158610013E-3</v>
          </cell>
          <cell r="J19">
            <v>4.4881933242620686E-2</v>
          </cell>
          <cell r="K19">
            <v>6.8640760432851611E-2</v>
          </cell>
          <cell r="L19">
            <v>8.9808514783180859E-2</v>
          </cell>
          <cell r="M19">
            <v>0.10295527668520021</v>
          </cell>
        </row>
        <row r="20">
          <cell r="A20">
            <v>25</v>
          </cell>
          <cell r="B20">
            <v>-8.1559567158610083E-3</v>
          </cell>
          <cell r="C20">
            <v>4.4881933242620596E-2</v>
          </cell>
          <cell r="D20">
            <v>6.8640760432851763E-2</v>
          </cell>
          <cell r="E20">
            <v>8.9808514783180846E-2</v>
          </cell>
          <cell r="F20">
            <v>0.10295527668520033</v>
          </cell>
          <cell r="H20">
            <v>26.75</v>
          </cell>
          <cell r="I20">
            <v>-8.155956715802555E-3</v>
          </cell>
          <cell r="J20">
            <v>4.4881933242710351E-2</v>
          </cell>
          <cell r="K20">
            <v>6.8640760433057821E-2</v>
          </cell>
          <cell r="L20">
            <v>8.9808514783682514E-2</v>
          </cell>
          <cell r="M20">
            <v>0.10295527668525294</v>
          </cell>
        </row>
        <row r="21">
          <cell r="A21">
            <v>30</v>
          </cell>
          <cell r="B21">
            <v>-8.1559567158610083E-3</v>
          </cell>
          <cell r="C21">
            <v>4.4881933242620596E-2</v>
          </cell>
          <cell r="D21">
            <v>6.8640760432851763E-2</v>
          </cell>
          <cell r="E21">
            <v>8.9808514783180846E-2</v>
          </cell>
          <cell r="F21">
            <v>0.10295527668520033</v>
          </cell>
          <cell r="H21">
            <v>28.75</v>
          </cell>
          <cell r="I21">
            <v>-8.1559567158594522E-3</v>
          </cell>
          <cell r="J21">
            <v>4.4881933242625002E-2</v>
          </cell>
          <cell r="K21">
            <v>6.8640760432861922E-2</v>
          </cell>
          <cell r="L21">
            <v>8.9808514783204785E-2</v>
          </cell>
          <cell r="M21">
            <v>0.10295527668520199</v>
          </cell>
        </row>
        <row r="22">
          <cell r="A22">
            <v>35</v>
          </cell>
          <cell r="B22">
            <v>-8.1559567158610083E-3</v>
          </cell>
          <cell r="C22">
            <v>4.4881933242620596E-2</v>
          </cell>
          <cell r="D22">
            <v>6.8640760432851763E-2</v>
          </cell>
          <cell r="E22">
            <v>8.9808514783180846E-2</v>
          </cell>
          <cell r="F22">
            <v>0.10295527668520033</v>
          </cell>
          <cell r="H22">
            <v>30.75</v>
          </cell>
          <cell r="I22">
            <v>-8.1559567158610083E-3</v>
          </cell>
          <cell r="J22">
            <v>4.4881933242620825E-2</v>
          </cell>
          <cell r="K22">
            <v>6.864076043285218E-2</v>
          </cell>
          <cell r="L22">
            <v>8.980851478318215E-2</v>
          </cell>
          <cell r="M22">
            <v>0.10295527668520033</v>
          </cell>
        </row>
        <row r="23">
          <cell r="A23">
            <v>40</v>
          </cell>
          <cell r="B23">
            <v>-8.1559567158610083E-3</v>
          </cell>
          <cell r="C23">
            <v>4.4881933242620596E-2</v>
          </cell>
          <cell r="D23">
            <v>6.8640760432851763E-2</v>
          </cell>
          <cell r="E23">
            <v>8.9808514783180846E-2</v>
          </cell>
          <cell r="F23">
            <v>0.10295527668520033</v>
          </cell>
          <cell r="H23">
            <v>32.75</v>
          </cell>
          <cell r="I23">
            <v>-8.1559567158610083E-3</v>
          </cell>
          <cell r="J23">
            <v>4.4881933242620596E-2</v>
          </cell>
          <cell r="K23">
            <v>6.8640760432851763E-2</v>
          </cell>
          <cell r="L23">
            <v>8.9808514783181026E-2</v>
          </cell>
          <cell r="M23">
            <v>0.10295527668520033</v>
          </cell>
        </row>
        <row r="24">
          <cell r="A24">
            <v>45</v>
          </cell>
          <cell r="B24">
            <v>-8.1559567158610083E-3</v>
          </cell>
          <cell r="C24">
            <v>4.4881933242620596E-2</v>
          </cell>
          <cell r="D24">
            <v>6.8640760432851763E-2</v>
          </cell>
          <cell r="E24">
            <v>8.9808514783180846E-2</v>
          </cell>
          <cell r="F24">
            <v>0.10295527668520033</v>
          </cell>
          <cell r="H24">
            <v>34.75</v>
          </cell>
          <cell r="I24">
            <v>-8.1559567158610083E-3</v>
          </cell>
          <cell r="J24">
            <v>4.4881933242620596E-2</v>
          </cell>
          <cell r="K24">
            <v>6.8640760432851763E-2</v>
          </cell>
          <cell r="L24">
            <v>8.9808514783180846E-2</v>
          </cell>
          <cell r="M24">
            <v>0.10295527668520033</v>
          </cell>
        </row>
        <row r="25">
          <cell r="A25">
            <v>50</v>
          </cell>
          <cell r="B25">
            <v>-8.1559567158610083E-3</v>
          </cell>
          <cell r="C25">
            <v>4.4881933242620596E-2</v>
          </cell>
          <cell r="D25">
            <v>6.8640760432851763E-2</v>
          </cell>
          <cell r="E25">
            <v>8.9808514783180846E-2</v>
          </cell>
          <cell r="F25">
            <v>0.10295527668520033</v>
          </cell>
          <cell r="H25">
            <v>36.75</v>
          </cell>
          <cell r="I25">
            <v>-8.1559567158610083E-3</v>
          </cell>
          <cell r="J25">
            <v>4.4881933242620596E-2</v>
          </cell>
          <cell r="K25">
            <v>6.8640760432851763E-2</v>
          </cell>
          <cell r="L25">
            <v>8.9808514783180846E-2</v>
          </cell>
          <cell r="M25">
            <v>0.10295527668520033</v>
          </cell>
        </row>
        <row r="27">
          <cell r="A27" t="str">
            <v>Offer</v>
          </cell>
          <cell r="B27" t="str">
            <v>Additional Pre-Tax Synergies Required to Break Even</v>
          </cell>
          <cell r="H27" t="str">
            <v>Share</v>
          </cell>
          <cell r="I27" t="str">
            <v>Additional Pre-Tax Synergies Required to Break Even</v>
          </cell>
        </row>
        <row r="28">
          <cell r="A28" t="str">
            <v>Price</v>
          </cell>
          <cell r="B28">
            <v>1995</v>
          </cell>
          <cell r="C28">
            <v>1996</v>
          </cell>
          <cell r="D28">
            <v>1997</v>
          </cell>
          <cell r="E28">
            <v>1998</v>
          </cell>
          <cell r="F28">
            <v>1999</v>
          </cell>
          <cell r="H28" t="str">
            <v>Price</v>
          </cell>
          <cell r="I28">
            <v>1995</v>
          </cell>
          <cell r="J28">
            <v>1996</v>
          </cell>
          <cell r="K28">
            <v>1997</v>
          </cell>
          <cell r="L28">
            <v>1998</v>
          </cell>
          <cell r="M28">
            <v>1999</v>
          </cell>
        </row>
        <row r="29">
          <cell r="B29">
            <v>1.2767566175149556</v>
          </cell>
          <cell r="C29" t="str">
            <v>- -</v>
          </cell>
          <cell r="D29" t="str">
            <v>- -</v>
          </cell>
          <cell r="E29" t="str">
            <v>- -</v>
          </cell>
          <cell r="F29" t="str">
            <v>- -</v>
          </cell>
          <cell r="I29">
            <v>1.2767566175149556</v>
          </cell>
          <cell r="J29" t="str">
            <v>- -</v>
          </cell>
          <cell r="K29" t="str">
            <v>- -</v>
          </cell>
          <cell r="L29" t="str">
            <v>- -</v>
          </cell>
          <cell r="M29" t="str">
            <v>- -</v>
          </cell>
        </row>
        <row r="30">
          <cell r="A30">
            <v>25</v>
          </cell>
          <cell r="B30">
            <v>1.2767566175149556</v>
          </cell>
          <cell r="C30" t="str">
            <v>- -</v>
          </cell>
          <cell r="D30" t="str">
            <v>- -</v>
          </cell>
          <cell r="E30" t="str">
            <v>- -</v>
          </cell>
          <cell r="F30" t="str">
            <v>- -</v>
          </cell>
          <cell r="H30">
            <v>26.75</v>
          </cell>
          <cell r="I30">
            <v>1.2767566175058052</v>
          </cell>
          <cell r="J30" t="str">
            <v>- -</v>
          </cell>
          <cell r="K30" t="str">
            <v>- -</v>
          </cell>
          <cell r="L30" t="str">
            <v>- -</v>
          </cell>
          <cell r="M30" t="str">
            <v>- -</v>
          </cell>
        </row>
        <row r="31">
          <cell r="A31">
            <v>30</v>
          </cell>
          <cell r="B31">
            <v>1.2767566175149556</v>
          </cell>
          <cell r="C31" t="str">
            <v>- -</v>
          </cell>
          <cell r="D31" t="str">
            <v>- -</v>
          </cell>
          <cell r="E31" t="str">
            <v>- -</v>
          </cell>
          <cell r="F31" t="str">
            <v>- -</v>
          </cell>
          <cell r="H31">
            <v>28.75</v>
          </cell>
          <cell r="I31">
            <v>1.276756617514712</v>
          </cell>
          <cell r="J31" t="str">
            <v>- -</v>
          </cell>
          <cell r="K31" t="str">
            <v>- -</v>
          </cell>
          <cell r="L31" t="str">
            <v>- -</v>
          </cell>
          <cell r="M31" t="str">
            <v>- -</v>
          </cell>
        </row>
        <row r="32">
          <cell r="A32">
            <v>35</v>
          </cell>
          <cell r="B32">
            <v>1.2767566175149556</v>
          </cell>
          <cell r="C32" t="str">
            <v>- -</v>
          </cell>
          <cell r="D32" t="str">
            <v>- -</v>
          </cell>
          <cell r="E32" t="str">
            <v>- -</v>
          </cell>
          <cell r="F32" t="str">
            <v>- -</v>
          </cell>
          <cell r="H32">
            <v>30.75</v>
          </cell>
          <cell r="I32">
            <v>1.2767566175149556</v>
          </cell>
          <cell r="J32" t="str">
            <v>- -</v>
          </cell>
          <cell r="K32" t="str">
            <v>- -</v>
          </cell>
          <cell r="L32" t="str">
            <v>- -</v>
          </cell>
          <cell r="M32" t="str">
            <v>- -</v>
          </cell>
        </row>
        <row r="33">
          <cell r="A33">
            <v>40</v>
          </cell>
          <cell r="B33">
            <v>1.2767566175149556</v>
          </cell>
          <cell r="C33" t="str">
            <v>- -</v>
          </cell>
          <cell r="D33" t="str">
            <v>- -</v>
          </cell>
          <cell r="E33" t="str">
            <v>- -</v>
          </cell>
          <cell r="F33" t="str">
            <v>- -</v>
          </cell>
          <cell r="H33">
            <v>32.75</v>
          </cell>
          <cell r="I33">
            <v>1.2767566175149556</v>
          </cell>
          <cell r="J33" t="str">
            <v>- -</v>
          </cell>
          <cell r="K33" t="str">
            <v>- -</v>
          </cell>
          <cell r="L33" t="str">
            <v>- -</v>
          </cell>
          <cell r="M33" t="str">
            <v>- -</v>
          </cell>
        </row>
        <row r="34">
          <cell r="A34">
            <v>45</v>
          </cell>
          <cell r="B34">
            <v>1.2767566175149556</v>
          </cell>
          <cell r="C34" t="str">
            <v>- -</v>
          </cell>
          <cell r="D34" t="str">
            <v>- -</v>
          </cell>
          <cell r="E34" t="str">
            <v>- -</v>
          </cell>
          <cell r="F34" t="str">
            <v>- -</v>
          </cell>
          <cell r="H34">
            <v>34.75</v>
          </cell>
          <cell r="I34">
            <v>1.2767566175149556</v>
          </cell>
          <cell r="J34" t="str">
            <v>- -</v>
          </cell>
          <cell r="K34" t="str">
            <v>- -</v>
          </cell>
          <cell r="L34" t="str">
            <v>- -</v>
          </cell>
          <cell r="M34" t="str">
            <v>- -</v>
          </cell>
        </row>
        <row r="35">
          <cell r="A35">
            <v>50</v>
          </cell>
          <cell r="B35">
            <v>1.2767566175149556</v>
          </cell>
          <cell r="C35" t="str">
            <v>- -</v>
          </cell>
          <cell r="D35" t="str">
            <v>- -</v>
          </cell>
          <cell r="E35" t="str">
            <v>- -</v>
          </cell>
          <cell r="F35" t="str">
            <v>- -</v>
          </cell>
          <cell r="H35">
            <v>36.75</v>
          </cell>
          <cell r="I35">
            <v>1.2767566175149556</v>
          </cell>
          <cell r="J35" t="str">
            <v>- -</v>
          </cell>
          <cell r="K35" t="str">
            <v>- -</v>
          </cell>
          <cell r="L35" t="str">
            <v>- -</v>
          </cell>
          <cell r="M35" t="str">
            <v>- -</v>
          </cell>
        </row>
        <row r="37">
          <cell r="A37" t="str">
            <v>Offer</v>
          </cell>
          <cell r="B37" t="str">
            <v>Additional Pre-Tax Synergies (% of Target Sales)</v>
          </cell>
          <cell r="H37" t="str">
            <v>Share</v>
          </cell>
          <cell r="I37" t="str">
            <v>Additional Pre-Tax Synergies (% of Target Sales)</v>
          </cell>
        </row>
        <row r="38">
          <cell r="A38" t="str">
            <v>Price</v>
          </cell>
          <cell r="B38">
            <v>1995</v>
          </cell>
          <cell r="C38">
            <v>1996</v>
          </cell>
          <cell r="D38">
            <v>1997</v>
          </cell>
          <cell r="E38">
            <v>1998</v>
          </cell>
          <cell r="F38">
            <v>1999</v>
          </cell>
          <cell r="H38" t="str">
            <v>Price</v>
          </cell>
          <cell r="I38">
            <v>1995</v>
          </cell>
          <cell r="J38">
            <v>1996</v>
          </cell>
          <cell r="K38">
            <v>1997</v>
          </cell>
          <cell r="L38">
            <v>1998</v>
          </cell>
          <cell r="M38">
            <v>1999</v>
          </cell>
        </row>
        <row r="39">
          <cell r="B39">
            <v>2.6390173987493916E-3</v>
          </cell>
          <cell r="C39" t="str">
            <v>- -</v>
          </cell>
          <cell r="D39" t="str">
            <v>- -</v>
          </cell>
          <cell r="E39" t="str">
            <v>- -</v>
          </cell>
          <cell r="F39" t="str">
            <v>- -</v>
          </cell>
          <cell r="I39">
            <v>2.6390173987493916E-3</v>
          </cell>
          <cell r="J39" t="str">
            <v>- -</v>
          </cell>
          <cell r="K39" t="str">
            <v>- -</v>
          </cell>
          <cell r="L39" t="str">
            <v>- -</v>
          </cell>
          <cell r="M39" t="str">
            <v>- -</v>
          </cell>
        </row>
        <row r="40">
          <cell r="A40">
            <v>25</v>
          </cell>
          <cell r="B40">
            <v>2.6390173987493916E-3</v>
          </cell>
          <cell r="C40" t="str">
            <v>- -</v>
          </cell>
          <cell r="D40" t="str">
            <v>- -</v>
          </cell>
          <cell r="E40" t="str">
            <v>- -</v>
          </cell>
          <cell r="F40" t="str">
            <v>- -</v>
          </cell>
          <cell r="H40">
            <v>26.75</v>
          </cell>
          <cell r="I40">
            <v>2.6390173987304779E-3</v>
          </cell>
          <cell r="J40" t="str">
            <v>- -</v>
          </cell>
          <cell r="K40" t="str">
            <v>- -</v>
          </cell>
          <cell r="L40" t="str">
            <v>- -</v>
          </cell>
          <cell r="M40" t="str">
            <v>- -</v>
          </cell>
        </row>
        <row r="41">
          <cell r="A41">
            <v>30</v>
          </cell>
          <cell r="B41">
            <v>2.6390173987493916E-3</v>
          </cell>
          <cell r="C41" t="str">
            <v>- -</v>
          </cell>
          <cell r="D41" t="str">
            <v>- -</v>
          </cell>
          <cell r="E41" t="str">
            <v>- -</v>
          </cell>
          <cell r="F41" t="str">
            <v>- -</v>
          </cell>
          <cell r="H41">
            <v>28.75</v>
          </cell>
          <cell r="I41">
            <v>2.6390173987488881E-3</v>
          </cell>
          <cell r="J41" t="str">
            <v>- -</v>
          </cell>
          <cell r="K41" t="str">
            <v>- -</v>
          </cell>
          <cell r="L41" t="str">
            <v>- -</v>
          </cell>
          <cell r="M41" t="str">
            <v>- -</v>
          </cell>
        </row>
        <row r="42">
          <cell r="A42">
            <v>35</v>
          </cell>
          <cell r="B42">
            <v>2.6390173987493916E-3</v>
          </cell>
          <cell r="C42" t="str">
            <v>- -</v>
          </cell>
          <cell r="D42" t="str">
            <v>- -</v>
          </cell>
          <cell r="E42" t="str">
            <v>- -</v>
          </cell>
          <cell r="F42" t="str">
            <v>- -</v>
          </cell>
          <cell r="H42">
            <v>30.75</v>
          </cell>
          <cell r="I42">
            <v>2.6390173987493916E-3</v>
          </cell>
          <cell r="J42" t="str">
            <v>- -</v>
          </cell>
          <cell r="K42" t="str">
            <v>- -</v>
          </cell>
          <cell r="L42" t="str">
            <v>- -</v>
          </cell>
          <cell r="M42" t="str">
            <v>- -</v>
          </cell>
        </row>
        <row r="43">
          <cell r="A43">
            <v>40</v>
          </cell>
          <cell r="B43">
            <v>2.6390173987493916E-3</v>
          </cell>
          <cell r="C43" t="str">
            <v>- -</v>
          </cell>
          <cell r="D43" t="str">
            <v>- -</v>
          </cell>
          <cell r="E43" t="str">
            <v>- -</v>
          </cell>
          <cell r="F43" t="str">
            <v>- -</v>
          </cell>
          <cell r="H43">
            <v>32.75</v>
          </cell>
          <cell r="I43">
            <v>2.6390173987493916E-3</v>
          </cell>
          <cell r="J43" t="str">
            <v>- -</v>
          </cell>
          <cell r="K43" t="str">
            <v>- -</v>
          </cell>
          <cell r="L43" t="str">
            <v>- -</v>
          </cell>
          <cell r="M43" t="str">
            <v>- -</v>
          </cell>
        </row>
        <row r="44">
          <cell r="A44">
            <v>45</v>
          </cell>
          <cell r="B44">
            <v>2.6390173987493916E-3</v>
          </cell>
          <cell r="C44" t="str">
            <v>- -</v>
          </cell>
          <cell r="D44" t="str">
            <v>- -</v>
          </cell>
          <cell r="E44" t="str">
            <v>- -</v>
          </cell>
          <cell r="F44" t="str">
            <v>- -</v>
          </cell>
          <cell r="H44">
            <v>34.75</v>
          </cell>
          <cell r="I44">
            <v>2.6390173987493916E-3</v>
          </cell>
          <cell r="J44" t="str">
            <v>- -</v>
          </cell>
          <cell r="K44" t="str">
            <v>- -</v>
          </cell>
          <cell r="L44" t="str">
            <v>- -</v>
          </cell>
          <cell r="M44" t="str">
            <v>- -</v>
          </cell>
        </row>
        <row r="45">
          <cell r="A45">
            <v>50</v>
          </cell>
          <cell r="B45">
            <v>2.6390173987493916E-3</v>
          </cell>
          <cell r="C45" t="str">
            <v>- -</v>
          </cell>
          <cell r="D45" t="str">
            <v>- -</v>
          </cell>
          <cell r="E45" t="str">
            <v>- -</v>
          </cell>
          <cell r="F45" t="str">
            <v>- -</v>
          </cell>
          <cell r="H45">
            <v>36.75</v>
          </cell>
          <cell r="I45">
            <v>2.6390173987493916E-3</v>
          </cell>
          <cell r="J45" t="str">
            <v>- -</v>
          </cell>
          <cell r="K45" t="str">
            <v>- -</v>
          </cell>
          <cell r="L45" t="str">
            <v>- -</v>
          </cell>
          <cell r="M45" t="str">
            <v>- -</v>
          </cell>
        </row>
        <row r="47">
          <cell r="A47" t="str">
            <v>(a)  All offer value sensitivities assume that changes in purchase price result in changes in revolving bank debt.</v>
          </cell>
        </row>
        <row r="48">
          <cell r="A48" t="str">
            <v>(b)  All stock price sensitivities assume a $30.00 per share purchase price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장기차입금98上-1"/>
      <sheetName val="장기차입금98上"/>
      <sheetName val="장기차입금"/>
      <sheetName val="당좌조정"/>
      <sheetName val="단기차입금"/>
      <sheetName val="미수수익"/>
      <sheetName val="선급미지급이자"/>
      <sheetName val="CB"/>
      <sheetName val="외제평가"/>
      <sheetName val="환율"/>
      <sheetName val="어음수표사용"/>
      <sheetName val="공"/>
      <sheetName val="97상선급미지급이자"/>
      <sheetName val="미회수수표,어음"/>
      <sheetName val="담보"/>
      <sheetName val="Sheet12"/>
      <sheetName val="Sheet13"/>
      <sheetName val="Sheet14"/>
      <sheetName val="Sheet15"/>
      <sheetName val="Sheet16"/>
      <sheetName val="97상선갉미지급이자"/>
      <sheetName val="Shee414"/>
    </sheetNames>
    <sheetDataSet>
      <sheetData sheetId="0" refreshError="1"/>
      <sheetData sheetId="1" refreshError="1"/>
      <sheetData sheetId="2" refreshError="1">
        <row r="14">
          <cell r="T14">
            <v>1415.2</v>
          </cell>
          <cell r="U14">
            <v>1385.2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외화금융(97-03)"/>
      <sheetName val="xxxxxx"/>
      <sheetName val="자금조달방침"/>
      <sheetName val="원화장기(97-01)"/>
      <sheetName val="원화장기월(97-01)"/>
      <sheetName val="외화장기요약(97-06)"/>
      <sheetName val="외화장기(97-06)"/>
      <sheetName val="대손충당금"/>
      <sheetName val="투자주식평가"/>
      <sheetName val="자본준비금"/>
      <sheetName val="산업재산권"/>
      <sheetName val="예금"/>
      <sheetName val="매출액"/>
      <sheetName val="시산"/>
      <sheetName val="Sens"/>
      <sheetName val="부외부채"/>
      <sheetName val="대출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920"/>
      <sheetName val="7900"/>
      <sheetName val="3010"/>
      <sheetName val="3100"/>
      <sheetName val="3000"/>
      <sheetName val="3001"/>
      <sheetName val="평가감"/>
      <sheetName val="Ledger 에러"/>
      <sheetName val="외화금융(97-03)"/>
      <sheetName val="페이퍼_08년도"/>
      <sheetName val="Ledger_에러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,2"/>
      <sheetName val="F3"/>
      <sheetName val="F4"/>
      <sheetName val="F5"/>
      <sheetName val="F6"/>
      <sheetName val="대차대조표"/>
      <sheetName val="손익계산서"/>
      <sheetName val="잉여금처분계산서"/>
      <sheetName val="CF정산표"/>
      <sheetName val="CF"/>
      <sheetName val="3000"/>
      <sheetName val="Sheet1"/>
      <sheetName val="외화금융(97-0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5년 섹터별 매출"/>
      <sheetName val="10대maker영업실적(91-94)"/>
      <sheetName val="95년도 신제품"/>
      <sheetName val="1996-2000년 판매계획"/>
      <sheetName val="1996-2000년 영업본부 계획"/>
      <sheetName val="1996-2000년 영업계획 + 70억"/>
      <sheetName val="SALE"/>
      <sheetName val="F1,2"/>
      <sheetName val="제품(수출)매출"/>
      <sheetName val="상품매출"/>
      <sheetName val="재고 "/>
      <sheetName val="매입수불자재"/>
      <sheetName val="1995년_섹터별_매출"/>
      <sheetName val="95년도_신제품"/>
      <sheetName val="1996-2000년_판매계획"/>
      <sheetName val="1996-2000년_영업본부_계획"/>
      <sheetName val="1996-2000년_영업계획_+_70억"/>
      <sheetName val="1.외주공사"/>
      <sheetName val="일위대가"/>
      <sheetName val="1_當期시산표"/>
      <sheetName val="기준정보"/>
      <sheetName val="투자-국내2"/>
      <sheetName val="GC2000"/>
      <sheetName val="WPL(상아)"/>
      <sheetName val="Sheet2"/>
      <sheetName val="제품분류코드"/>
      <sheetName val="CTEMCOST"/>
      <sheetName val="Law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품목별QZ구분"/>
      <sheetName val="TFT공정평가"/>
      <sheetName val="집계표"/>
      <sheetName val="TFT-기말재고"/>
      <sheetName val="액정 전공정"/>
      <sheetName val="액정 CUTTING"/>
      <sheetName val="액정 후공정"/>
      <sheetName val="CT"/>
      <sheetName val="MODULE"/>
      <sheetName val="MODULT TEST"/>
      <sheetName val="FT"/>
      <sheetName val="제품 가입고"/>
      <sheetName val="제품수불"/>
      <sheetName val="system수불"/>
      <sheetName val="재고평가"/>
      <sheetName val="XREF"/>
      <sheetName val="재고평가 (2)"/>
      <sheetName val="F1,2"/>
      <sheetName val="1995년 섹터별 매출"/>
      <sheetName val="Assumptions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음성&amp;평택"/>
      <sheetName val="상품"/>
      <sheetName val="재공제품"/>
      <sheetName val="용지"/>
      <sheetName val="NRV"/>
      <sheetName val="LT-NRV"/>
      <sheetName val="가설재"/>
      <sheetName val="미착품"/>
      <sheetName val="cut-off"/>
      <sheetName val="XREF"/>
      <sheetName val="TFT공정평가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/>
      <sheetData sheetId="1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검증"/>
      <sheetName val="Rec"/>
      <sheetName val="BS"/>
      <sheetName val="PL"/>
      <sheetName val="TB(BS)"/>
      <sheetName val="TB(PL)"/>
      <sheetName val="PAJE"/>
      <sheetName val="PRJE"/>
      <sheetName val="CAJE.CRJE"/>
      <sheetName val="BS(일반)"/>
      <sheetName val="PL(일반)"/>
      <sheetName val="BS(회관)"/>
      <sheetName val="PL(회관)"/>
      <sheetName val="BS(센터)"/>
      <sheetName val="PL(센터)"/>
      <sheetName val="BS(보조)"/>
      <sheetName val="PL(보조)"/>
      <sheetName val="Ratio"/>
      <sheetName val="XREF"/>
      <sheetName val="상품"/>
      <sheetName val="LEAD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검증"/>
      <sheetName val="BS"/>
      <sheetName val="PL"/>
      <sheetName val="TB(BS일반)"/>
      <sheetName val="TB(PL일반)"/>
      <sheetName val="PAJE"/>
      <sheetName val="PRJE"/>
      <sheetName val="CAJE.CRJE"/>
      <sheetName val="BS일반"/>
      <sheetName val="PL일반"/>
      <sheetName val="합잔(일반)"/>
      <sheetName val="BS(김포)"/>
      <sheetName val="PL(김포)"/>
      <sheetName val="TB(BS김포)"/>
      <sheetName val="TB(PL김포)"/>
      <sheetName val="BS김포"/>
      <sheetName val="PL김포"/>
      <sheetName val="합잔(김포)"/>
      <sheetName val="Ratio"/>
      <sheetName val="XREF"/>
      <sheetName val="PL(일반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ata"/>
      <sheetName val="XREF"/>
    </sheetNames>
    <sheetDataSet>
      <sheetData sheetId="0"/>
      <sheetData sheetId="1" refreshError="1"/>
      <sheetData sheetId="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1">
          <cell r="A1" t="str">
            <v>재료비</v>
          </cell>
          <cell r="B1" t="str">
            <v>인건비</v>
          </cell>
          <cell r="C1">
            <v>1970</v>
          </cell>
          <cell r="D1">
            <v>1971</v>
          </cell>
          <cell r="E1">
            <v>1972</v>
          </cell>
          <cell r="F1">
            <v>1973</v>
          </cell>
          <cell r="G1">
            <v>1974</v>
          </cell>
          <cell r="H1">
            <v>1975</v>
          </cell>
          <cell r="I1">
            <v>1976</v>
          </cell>
          <cell r="J1">
            <v>1977</v>
          </cell>
          <cell r="K1">
            <v>1978</v>
          </cell>
          <cell r="L1">
            <v>1979</v>
          </cell>
          <cell r="M1">
            <v>1980</v>
          </cell>
          <cell r="N1">
            <v>1981</v>
          </cell>
          <cell r="O1">
            <v>1982</v>
          </cell>
          <cell r="P1">
            <v>1983</v>
          </cell>
          <cell r="Q1">
            <v>1984</v>
          </cell>
          <cell r="R1">
            <v>1985</v>
          </cell>
          <cell r="S1">
            <v>1986</v>
          </cell>
          <cell r="T1">
            <v>1987</v>
          </cell>
          <cell r="U1">
            <v>1988</v>
          </cell>
          <cell r="V1">
            <v>1989</v>
          </cell>
          <cell r="W1">
            <v>1990</v>
          </cell>
          <cell r="X1">
            <v>1991</v>
          </cell>
          <cell r="Y1">
            <v>1992</v>
          </cell>
          <cell r="Z1">
            <v>1993</v>
          </cell>
          <cell r="AA1">
            <v>1994</v>
          </cell>
          <cell r="AB1">
            <v>1995</v>
          </cell>
          <cell r="AC1">
            <v>1996</v>
          </cell>
          <cell r="AD1">
            <v>1997</v>
          </cell>
          <cell r="AE1">
            <v>1998</v>
          </cell>
        </row>
        <row r="24">
          <cell r="A24">
            <v>76</v>
          </cell>
          <cell r="B24">
            <v>24</v>
          </cell>
          <cell r="C24">
            <v>10.511200579711467</v>
          </cell>
          <cell r="D24">
            <v>10.317738583129175</v>
          </cell>
          <cell r="E24">
            <v>9.5540074950638534</v>
          </cell>
          <cell r="F24">
            <v>8.6401128217197982</v>
          </cell>
          <cell r="G24">
            <v>6.7769237757875631</v>
          </cell>
          <cell r="H24">
            <v>5.8870125406206579</v>
          </cell>
          <cell r="I24">
            <v>5.5519873168570744</v>
          </cell>
          <cell r="J24">
            <v>5.1581265334506448</v>
          </cell>
          <cell r="K24">
            <v>4.860691512868403</v>
          </cell>
          <cell r="L24">
            <v>4.0618141159749745</v>
          </cell>
          <cell r="M24">
            <v>3.2973581650685402</v>
          </cell>
          <cell r="N24">
            <v>3.0384378531782903</v>
          </cell>
          <cell r="O24">
            <v>2.9653200244466733</v>
          </cell>
          <cell r="P24">
            <v>2.9309947604836464</v>
          </cell>
          <cell r="Q24">
            <v>2.7688039890890592</v>
          </cell>
          <cell r="R24">
            <v>2.632771880688979</v>
          </cell>
          <cell r="S24">
            <v>2.5673230769744806</v>
          </cell>
          <cell r="T24">
            <v>2.4908189463154069</v>
          </cell>
          <cell r="U24">
            <v>2.0907570220138045</v>
          </cell>
          <cell r="V24">
            <v>1.8693794685947387</v>
          </cell>
          <cell r="W24">
            <v>1.616223815488617</v>
          </cell>
          <cell r="X24">
            <v>1.4043999999999999</v>
          </cell>
          <cell r="Y24">
            <v>1.3342543591390472</v>
          </cell>
          <cell r="Z24">
            <v>1.2885102055645024</v>
          </cell>
          <cell r="AA24">
            <v>1.2813780552037923</v>
          </cell>
          <cell r="AB24">
            <v>1.2017526975634427</v>
          </cell>
          <cell r="AC24">
            <v>1.1575918108266376</v>
          </cell>
          <cell r="AD24">
            <v>1.1114627099321071</v>
          </cell>
          <cell r="AE24">
            <v>1</v>
          </cell>
        </row>
        <row r="25">
          <cell r="A25">
            <v>75</v>
          </cell>
          <cell r="B25">
            <v>25</v>
          </cell>
          <cell r="C25">
            <v>10.5342736535115</v>
          </cell>
          <cell r="D25">
            <v>10.335672526440311</v>
          </cell>
          <cell r="E25">
            <v>9.5746717858528037</v>
          </cell>
          <cell r="F25">
            <v>8.6658318083390764</v>
          </cell>
          <cell r="G25">
            <v>6.8205200895746305</v>
          </cell>
          <cell r="H25">
            <v>5.9359960049809706</v>
          </cell>
          <cell r="I25">
            <v>5.5993578575751766</v>
          </cell>
          <cell r="J25">
            <v>5.2049450240685609</v>
          </cell>
          <cell r="K25">
            <v>4.9059622613884581</v>
          </cell>
          <cell r="L25">
            <v>4.1123951132007743</v>
          </cell>
          <cell r="M25">
            <v>3.3530441779985369</v>
          </cell>
          <cell r="N25">
            <v>3.0929950954186838</v>
          </cell>
          <cell r="O25">
            <v>3.0206136485691353</v>
          </cell>
          <cell r="P25">
            <v>2.9857232288064095</v>
          </cell>
          <cell r="Q25">
            <v>2.8182181725878377</v>
          </cell>
          <cell r="R25">
            <v>2.6765923306726416</v>
          </cell>
          <cell r="S25">
            <v>2.6083422224684853</v>
          </cell>
          <cell r="T25">
            <v>2.527974367484016</v>
          </cell>
          <cell r="U25">
            <v>2.1149009614401959</v>
          </cell>
          <cell r="V25">
            <v>1.8857560842025898</v>
          </cell>
          <cell r="W25">
            <v>1.6250664744673096</v>
          </cell>
          <cell r="X25">
            <v>1.4087499999999999</v>
          </cell>
          <cell r="Y25">
            <v>1.3371455880671379</v>
          </cell>
          <cell r="Z25">
            <v>1.2899193104210211</v>
          </cell>
          <cell r="AA25">
            <v>1.2818276310333625</v>
          </cell>
          <cell r="AB25">
            <v>1.2012639288757772</v>
          </cell>
          <cell r="AC25">
            <v>1.1563742534938648</v>
          </cell>
          <cell r="AD25">
            <v>1.1099795385322193</v>
          </cell>
          <cell r="AE25">
            <v>1</v>
          </cell>
        </row>
        <row r="26">
          <cell r="A26">
            <v>74</v>
          </cell>
          <cell r="B26">
            <v>26</v>
          </cell>
          <cell r="C26">
            <v>10.557346727311538</v>
          </cell>
          <cell r="D26">
            <v>10.353606469751444</v>
          </cell>
          <cell r="E26">
            <v>9.5953360766417539</v>
          </cell>
          <cell r="F26">
            <v>8.6915507949583528</v>
          </cell>
          <cell r="G26">
            <v>6.8641164033616962</v>
          </cell>
          <cell r="H26">
            <v>5.9849794693412832</v>
          </cell>
          <cell r="I26">
            <v>5.6467283982932779</v>
          </cell>
          <cell r="J26">
            <v>5.2517635146864761</v>
          </cell>
          <cell r="K26">
            <v>4.9512330099085125</v>
          </cell>
          <cell r="L26">
            <v>4.1629761104265741</v>
          </cell>
          <cell r="M26">
            <v>3.4087301909285346</v>
          </cell>
          <cell r="N26">
            <v>3.1475523376590759</v>
          </cell>
          <cell r="O26">
            <v>3.0759072726915972</v>
          </cell>
          <cell r="P26">
            <v>3.0404516971291731</v>
          </cell>
          <cell r="Q26">
            <v>2.8676323560866162</v>
          </cell>
          <cell r="R26">
            <v>2.7204127806563041</v>
          </cell>
          <cell r="S26">
            <v>2.6493613679624897</v>
          </cell>
          <cell r="T26">
            <v>2.5651297886526248</v>
          </cell>
          <cell r="U26">
            <v>2.1390449008665873</v>
          </cell>
          <cell r="V26">
            <v>1.9021326998104411</v>
          </cell>
          <cell r="W26">
            <v>1.6339091334460023</v>
          </cell>
          <cell r="X26">
            <v>1.4131</v>
          </cell>
          <cell r="Y26">
            <v>1.340036816995229</v>
          </cell>
          <cell r="Z26">
            <v>1.2913284152775404</v>
          </cell>
          <cell r="AA26">
            <v>1.282277206862932</v>
          </cell>
          <cell r="AB26">
            <v>1.2007751601881118</v>
          </cell>
          <cell r="AC26">
            <v>1.155156696161092</v>
          </cell>
          <cell r="AD26">
            <v>1.1084963671323316</v>
          </cell>
          <cell r="AE26">
            <v>1</v>
          </cell>
        </row>
        <row r="27">
          <cell r="A27">
            <v>73</v>
          </cell>
          <cell r="B27">
            <v>27</v>
          </cell>
          <cell r="C27">
            <v>10.580419801111571</v>
          </cell>
          <cell r="D27">
            <v>10.371540413062576</v>
          </cell>
          <cell r="E27">
            <v>9.616000367430706</v>
          </cell>
          <cell r="F27">
            <v>8.717269781577631</v>
          </cell>
          <cell r="G27">
            <v>6.9077127171487636</v>
          </cell>
          <cell r="H27">
            <v>6.0339629337015959</v>
          </cell>
          <cell r="I27">
            <v>5.6940989390113792</v>
          </cell>
          <cell r="J27">
            <v>5.2985820053043904</v>
          </cell>
          <cell r="K27">
            <v>4.9965037584285668</v>
          </cell>
          <cell r="L27">
            <v>4.2135571076523739</v>
          </cell>
          <cell r="M27">
            <v>3.4644162038585318</v>
          </cell>
          <cell r="N27">
            <v>3.2021095798994685</v>
          </cell>
          <cell r="O27">
            <v>3.1312008968140592</v>
          </cell>
          <cell r="P27">
            <v>3.0951801654519362</v>
          </cell>
          <cell r="Q27">
            <v>2.9170465395853942</v>
          </cell>
          <cell r="R27">
            <v>2.7642332306399662</v>
          </cell>
          <cell r="S27">
            <v>2.6903805134564935</v>
          </cell>
          <cell r="T27">
            <v>2.6022852098212339</v>
          </cell>
          <cell r="U27">
            <v>2.1631888402929791</v>
          </cell>
          <cell r="V27">
            <v>1.9185093154182922</v>
          </cell>
          <cell r="W27">
            <v>1.6427517924246944</v>
          </cell>
          <cell r="X27">
            <v>1.4174500000000001</v>
          </cell>
          <cell r="Y27">
            <v>1.3429280459233199</v>
          </cell>
          <cell r="Z27">
            <v>1.2927375201340596</v>
          </cell>
          <cell r="AA27">
            <v>1.2827267826925017</v>
          </cell>
          <cell r="AB27">
            <v>1.2002863915004462</v>
          </cell>
          <cell r="AC27">
            <v>1.1539391388283191</v>
          </cell>
          <cell r="AD27">
            <v>1.1070131957324441</v>
          </cell>
          <cell r="AE27">
            <v>1</v>
          </cell>
        </row>
        <row r="28">
          <cell r="A28">
            <v>72</v>
          </cell>
          <cell r="B28">
            <v>28</v>
          </cell>
          <cell r="C28">
            <v>10.603492874911606</v>
          </cell>
          <cell r="D28">
            <v>10.389474356373709</v>
          </cell>
          <cell r="E28">
            <v>9.6366646582196562</v>
          </cell>
          <cell r="F28">
            <v>8.7429887681969074</v>
          </cell>
          <cell r="G28">
            <v>6.951309030935831</v>
          </cell>
          <cell r="H28">
            <v>6.0829463980619085</v>
          </cell>
          <cell r="I28">
            <v>5.7414694797294805</v>
          </cell>
          <cell r="J28">
            <v>5.3454004959223047</v>
          </cell>
          <cell r="K28">
            <v>5.0417745069486219</v>
          </cell>
          <cell r="L28">
            <v>4.2641381048781737</v>
          </cell>
          <cell r="M28">
            <v>3.5201022167885285</v>
          </cell>
          <cell r="N28">
            <v>3.2566668221398611</v>
          </cell>
          <cell r="O28">
            <v>3.1864945209365216</v>
          </cell>
          <cell r="P28">
            <v>3.1499086337746998</v>
          </cell>
          <cell r="Q28">
            <v>2.9664607230841726</v>
          </cell>
          <cell r="R28">
            <v>2.8080536806236291</v>
          </cell>
          <cell r="S28">
            <v>2.7313996589504983</v>
          </cell>
          <cell r="T28">
            <v>2.6394406309898426</v>
          </cell>
          <cell r="U28">
            <v>2.1873327797193705</v>
          </cell>
          <cell r="V28">
            <v>1.9348859310261435</v>
          </cell>
          <cell r="W28">
            <v>1.6515944514033867</v>
          </cell>
          <cell r="X28">
            <v>1.4218000000000002</v>
          </cell>
          <cell r="Y28">
            <v>1.3458192748514108</v>
          </cell>
          <cell r="Z28">
            <v>1.2941466249905786</v>
          </cell>
          <cell r="AA28">
            <v>1.2831763585220717</v>
          </cell>
          <cell r="AB28">
            <v>1.1997976228127807</v>
          </cell>
          <cell r="AC28">
            <v>1.152721581495546</v>
          </cell>
          <cell r="AD28">
            <v>1.1055300243325561</v>
          </cell>
          <cell r="AE28">
            <v>1</v>
          </cell>
        </row>
        <row r="29">
          <cell r="A29">
            <v>71</v>
          </cell>
          <cell r="B29">
            <v>29</v>
          </cell>
          <cell r="C29">
            <v>10.626565948711638</v>
          </cell>
          <cell r="D29">
            <v>10.407408299684844</v>
          </cell>
          <cell r="E29">
            <v>9.6573289490086065</v>
          </cell>
          <cell r="F29">
            <v>8.7687077548161838</v>
          </cell>
          <cell r="G29">
            <v>6.9949053447228975</v>
          </cell>
          <cell r="H29">
            <v>6.1319298624222212</v>
          </cell>
          <cell r="I29">
            <v>5.7888400204475827</v>
          </cell>
          <cell r="J29">
            <v>5.3922189865402199</v>
          </cell>
          <cell r="K29">
            <v>5.0870452554686754</v>
          </cell>
          <cell r="L29">
            <v>4.3147191021039735</v>
          </cell>
          <cell r="M29">
            <v>3.5757882297185262</v>
          </cell>
          <cell r="N29">
            <v>3.3112240643802533</v>
          </cell>
          <cell r="O29">
            <v>3.2417881450589836</v>
          </cell>
          <cell r="P29">
            <v>3.2046371020974629</v>
          </cell>
          <cell r="Q29">
            <v>3.0158749065829511</v>
          </cell>
          <cell r="R29">
            <v>2.8518741306072912</v>
          </cell>
          <cell r="S29">
            <v>2.7724188044445026</v>
          </cell>
          <cell r="T29">
            <v>2.6765960521584513</v>
          </cell>
          <cell r="U29">
            <v>2.2114767191457618</v>
          </cell>
          <cell r="V29">
            <v>1.951262546633995</v>
          </cell>
          <cell r="W29">
            <v>1.660437110382079</v>
          </cell>
          <cell r="X29">
            <v>1.42615</v>
          </cell>
          <cell r="Y29">
            <v>1.3487105037795017</v>
          </cell>
          <cell r="Z29">
            <v>1.2955557298470979</v>
          </cell>
          <cell r="AA29">
            <v>1.2836259343516412</v>
          </cell>
          <cell r="AB29">
            <v>1.1993088541251151</v>
          </cell>
          <cell r="AC29">
            <v>1.1515040241627732</v>
          </cell>
          <cell r="AD29">
            <v>1.1040468529326686</v>
          </cell>
          <cell r="AE29">
            <v>1</v>
          </cell>
        </row>
        <row r="30">
          <cell r="A30">
            <v>70</v>
          </cell>
          <cell r="B30">
            <v>30</v>
          </cell>
          <cell r="C30">
            <v>10.649639022511673</v>
          </cell>
          <cell r="D30">
            <v>10.425342242995978</v>
          </cell>
          <cell r="E30">
            <v>9.6779932397975585</v>
          </cell>
          <cell r="F30">
            <v>8.794426741435462</v>
          </cell>
          <cell r="G30">
            <v>7.038501658509964</v>
          </cell>
          <cell r="H30">
            <v>6.1809133267825338</v>
          </cell>
          <cell r="I30">
            <v>5.8362105611656832</v>
          </cell>
          <cell r="J30">
            <v>5.4390374771581342</v>
          </cell>
          <cell r="K30">
            <v>5.1323160039887306</v>
          </cell>
          <cell r="L30">
            <v>4.3653000993297733</v>
          </cell>
          <cell r="M30">
            <v>3.6314742426485238</v>
          </cell>
          <cell r="N30">
            <v>3.3657813066206468</v>
          </cell>
          <cell r="O30">
            <v>3.2970817691814456</v>
          </cell>
          <cell r="P30">
            <v>3.2593655704202265</v>
          </cell>
          <cell r="Q30">
            <v>3.06528909008173</v>
          </cell>
          <cell r="R30">
            <v>2.8956945805909537</v>
          </cell>
          <cell r="S30">
            <v>2.8134379499385069</v>
          </cell>
          <cell r="T30">
            <v>2.7137514733270605</v>
          </cell>
          <cell r="U30">
            <v>2.2356206585721532</v>
          </cell>
          <cell r="V30">
            <v>1.9676391622418459</v>
          </cell>
          <cell r="W30">
            <v>1.6692797693607715</v>
          </cell>
          <cell r="X30">
            <v>1.4305000000000001</v>
          </cell>
          <cell r="Y30">
            <v>1.3516017327075929</v>
          </cell>
          <cell r="Z30">
            <v>1.2969648347036169</v>
          </cell>
          <cell r="AA30">
            <v>1.2840755101812114</v>
          </cell>
          <cell r="AB30">
            <v>1.1988200854374496</v>
          </cell>
          <cell r="AC30">
            <v>1.1502864668300006</v>
          </cell>
          <cell r="AD30">
            <v>1.1025636815327808</v>
          </cell>
          <cell r="AE30">
            <v>1</v>
          </cell>
        </row>
        <row r="31">
          <cell r="A31">
            <v>69</v>
          </cell>
          <cell r="B31">
            <v>31</v>
          </cell>
          <cell r="C31">
            <v>10.672712096311709</v>
          </cell>
          <cell r="D31">
            <v>10.443276186307111</v>
          </cell>
          <cell r="E31">
            <v>9.6986575305865088</v>
          </cell>
          <cell r="F31">
            <v>8.8201457280547402</v>
          </cell>
          <cell r="G31">
            <v>7.0820979722970314</v>
          </cell>
          <cell r="H31">
            <v>6.2298967911428464</v>
          </cell>
          <cell r="I31">
            <v>5.8835811018837854</v>
          </cell>
          <cell r="J31">
            <v>5.4858559677760494</v>
          </cell>
          <cell r="K31">
            <v>5.1775867525087849</v>
          </cell>
          <cell r="L31">
            <v>4.415881096555573</v>
          </cell>
          <cell r="M31">
            <v>3.6871602555785206</v>
          </cell>
          <cell r="N31">
            <v>3.4203385488610394</v>
          </cell>
          <cell r="O31">
            <v>3.352375393303908</v>
          </cell>
          <cell r="P31">
            <v>3.3140940387429896</v>
          </cell>
          <cell r="Q31">
            <v>3.1147032735805085</v>
          </cell>
          <cell r="R31">
            <v>2.9395150305746158</v>
          </cell>
          <cell r="S31">
            <v>2.8544570954325117</v>
          </cell>
          <cell r="T31">
            <v>2.7509068944956696</v>
          </cell>
          <cell r="U31">
            <v>2.2597645979985446</v>
          </cell>
          <cell r="V31">
            <v>1.9840157778496974</v>
          </cell>
          <cell r="W31">
            <v>1.6781224283394638</v>
          </cell>
          <cell r="X31">
            <v>1.4348500000000002</v>
          </cell>
          <cell r="Y31">
            <v>1.3544929616356836</v>
          </cell>
          <cell r="Z31">
            <v>1.2983739395601361</v>
          </cell>
          <cell r="AA31">
            <v>1.2845250860107809</v>
          </cell>
          <cell r="AB31">
            <v>1.198331316749784</v>
          </cell>
          <cell r="AC31">
            <v>1.1490689094972273</v>
          </cell>
          <cell r="AD31">
            <v>1.1010805101328931</v>
          </cell>
          <cell r="AE31">
            <v>1</v>
          </cell>
        </row>
        <row r="32">
          <cell r="A32">
            <v>68</v>
          </cell>
          <cell r="B32">
            <v>32</v>
          </cell>
          <cell r="C32">
            <v>10.695785170111744</v>
          </cell>
          <cell r="D32">
            <v>10.461210129618244</v>
          </cell>
          <cell r="E32">
            <v>9.7193218213754591</v>
          </cell>
          <cell r="F32">
            <v>8.8458647146740166</v>
          </cell>
          <cell r="G32">
            <v>7.1256942860840971</v>
          </cell>
          <cell r="H32">
            <v>6.2788802555031591</v>
          </cell>
          <cell r="I32">
            <v>5.9309516426018858</v>
          </cell>
          <cell r="J32">
            <v>5.5326744583939647</v>
          </cell>
          <cell r="K32">
            <v>5.2228575010288383</v>
          </cell>
          <cell r="L32">
            <v>4.4664620937813728</v>
          </cell>
          <cell r="M32">
            <v>3.7428462685085186</v>
          </cell>
          <cell r="N32">
            <v>3.4748957911014315</v>
          </cell>
          <cell r="O32">
            <v>3.40766901742637</v>
          </cell>
          <cell r="P32">
            <v>3.3688225070657527</v>
          </cell>
          <cell r="Q32">
            <v>3.1641174570792869</v>
          </cell>
          <cell r="R32">
            <v>2.9833354805582788</v>
          </cell>
          <cell r="S32">
            <v>2.8954762409265151</v>
          </cell>
          <cell r="T32">
            <v>2.7880623156642783</v>
          </cell>
          <cell r="U32">
            <v>2.2839085374249364</v>
          </cell>
          <cell r="V32">
            <v>2.0003923934575485</v>
          </cell>
          <cell r="W32">
            <v>1.6869650873181563</v>
          </cell>
          <cell r="X32">
            <v>1.4392000000000003</v>
          </cell>
          <cell r="Y32">
            <v>1.3573841905637747</v>
          </cell>
          <cell r="Z32">
            <v>1.2997830444166554</v>
          </cell>
          <cell r="AA32">
            <v>1.2849746618403506</v>
          </cell>
          <cell r="AB32">
            <v>1.1978425480621184</v>
          </cell>
          <cell r="AC32">
            <v>1.1478513521644547</v>
          </cell>
          <cell r="AD32">
            <v>1.0995973387330056</v>
          </cell>
          <cell r="AE32">
            <v>1</v>
          </cell>
        </row>
        <row r="33">
          <cell r="A33">
            <v>67</v>
          </cell>
          <cell r="B33">
            <v>33</v>
          </cell>
          <cell r="C33">
            <v>10.718858243911777</v>
          </cell>
          <cell r="D33">
            <v>10.479144072929378</v>
          </cell>
          <cell r="E33">
            <v>9.7399861121644093</v>
          </cell>
          <cell r="F33">
            <v>8.871583701293293</v>
          </cell>
          <cell r="G33">
            <v>7.1692905998711645</v>
          </cell>
          <cell r="H33">
            <v>6.3278637198634717</v>
          </cell>
          <cell r="I33">
            <v>5.978322183319988</v>
          </cell>
          <cell r="J33">
            <v>5.5794929490118781</v>
          </cell>
          <cell r="K33">
            <v>5.2681282495488935</v>
          </cell>
          <cell r="L33">
            <v>4.5170430910071726</v>
          </cell>
          <cell r="M33">
            <v>3.7985322814385154</v>
          </cell>
          <cell r="N33">
            <v>3.5294530333418241</v>
          </cell>
          <cell r="O33">
            <v>3.4629626415488319</v>
          </cell>
          <cell r="P33">
            <v>3.4235509753885163</v>
          </cell>
          <cell r="Q33">
            <v>3.213531640578065</v>
          </cell>
          <cell r="R33">
            <v>3.0271559305419413</v>
          </cell>
          <cell r="S33">
            <v>2.9364953864205199</v>
          </cell>
          <cell r="T33">
            <v>2.825217736832887</v>
          </cell>
          <cell r="U33">
            <v>2.3080524768513278</v>
          </cell>
          <cell r="V33">
            <v>2.0167690090653996</v>
          </cell>
          <cell r="W33">
            <v>1.6958077462968486</v>
          </cell>
          <cell r="X33">
            <v>1.4435500000000001</v>
          </cell>
          <cell r="Y33">
            <v>1.3602754194918658</v>
          </cell>
          <cell r="Z33">
            <v>1.3011921492731744</v>
          </cell>
          <cell r="AA33">
            <v>1.2854242376699205</v>
          </cell>
          <cell r="AB33">
            <v>1.1973537793744531</v>
          </cell>
          <cell r="AC33">
            <v>1.1466337948316818</v>
          </cell>
          <cell r="AD33">
            <v>1.0981141673331178</v>
          </cell>
          <cell r="AE33">
            <v>1</v>
          </cell>
        </row>
        <row r="34">
          <cell r="A34">
            <v>66</v>
          </cell>
          <cell r="B34">
            <v>34</v>
          </cell>
          <cell r="C34">
            <v>10.741931317711812</v>
          </cell>
          <cell r="D34">
            <v>10.497078016240511</v>
          </cell>
          <cell r="E34">
            <v>9.7606504029533614</v>
          </cell>
          <cell r="F34">
            <v>8.8973026879125729</v>
          </cell>
          <cell r="G34">
            <v>7.212886913658231</v>
          </cell>
          <cell r="H34">
            <v>6.3768471842237844</v>
          </cell>
          <cell r="I34">
            <v>6.0256927240380893</v>
          </cell>
          <cell r="J34">
            <v>5.6263114396297942</v>
          </cell>
          <cell r="K34">
            <v>5.3133989980689478</v>
          </cell>
          <cell r="L34">
            <v>4.5676240882329724</v>
          </cell>
          <cell r="M34">
            <v>3.8542182943685135</v>
          </cell>
          <cell r="N34">
            <v>3.5840102755822172</v>
          </cell>
          <cell r="O34">
            <v>3.5182562656712939</v>
          </cell>
          <cell r="P34">
            <v>3.4782794437112794</v>
          </cell>
          <cell r="Q34">
            <v>3.2629458240768439</v>
          </cell>
          <cell r="R34">
            <v>3.0709763805256034</v>
          </cell>
          <cell r="S34">
            <v>2.9775145319145242</v>
          </cell>
          <cell r="T34">
            <v>2.8623731580014966</v>
          </cell>
          <cell r="U34">
            <v>2.3321964162777191</v>
          </cell>
          <cell r="V34">
            <v>2.0331456246732511</v>
          </cell>
          <cell r="W34">
            <v>1.7046504052755409</v>
          </cell>
          <cell r="X34">
            <v>1.4479</v>
          </cell>
          <cell r="Y34">
            <v>1.3631666484199565</v>
          </cell>
          <cell r="Z34">
            <v>1.3026012541296936</v>
          </cell>
          <cell r="AA34">
            <v>1.2858738134994903</v>
          </cell>
          <cell r="AB34">
            <v>1.1968650106867875</v>
          </cell>
          <cell r="AC34">
            <v>1.145416237498909</v>
          </cell>
          <cell r="AD34">
            <v>1.0966309959332301</v>
          </cell>
          <cell r="AE34">
            <v>1</v>
          </cell>
        </row>
        <row r="35">
          <cell r="A35">
            <v>65</v>
          </cell>
          <cell r="B35">
            <v>35</v>
          </cell>
          <cell r="C35">
            <v>10.765004391511848</v>
          </cell>
          <cell r="D35">
            <v>10.515011959551643</v>
          </cell>
          <cell r="E35">
            <v>9.7813146937423099</v>
          </cell>
          <cell r="F35">
            <v>8.9230216745318494</v>
          </cell>
          <cell r="G35">
            <v>7.2564832274452975</v>
          </cell>
          <cell r="H35">
            <v>6.425830648584097</v>
          </cell>
          <cell r="I35">
            <v>6.0730632647561897</v>
          </cell>
          <cell r="J35">
            <v>5.6731299302477076</v>
          </cell>
          <cell r="K35">
            <v>5.358669746589003</v>
          </cell>
          <cell r="L35">
            <v>4.6182050854587722</v>
          </cell>
          <cell r="M35">
            <v>3.9099043072985102</v>
          </cell>
          <cell r="N35">
            <v>3.6385675178226098</v>
          </cell>
          <cell r="O35">
            <v>3.5735498897937559</v>
          </cell>
          <cell r="P35">
            <v>3.533007912034043</v>
          </cell>
          <cell r="Q35">
            <v>3.3123600075756223</v>
          </cell>
          <cell r="R35">
            <v>3.1147968305092659</v>
          </cell>
          <cell r="S35">
            <v>3.0185336774085285</v>
          </cell>
          <cell r="T35">
            <v>2.8995285791701053</v>
          </cell>
          <cell r="U35">
            <v>2.3563403557041109</v>
          </cell>
          <cell r="V35">
            <v>2.0495222402811022</v>
          </cell>
          <cell r="W35">
            <v>1.7134930642542332</v>
          </cell>
          <cell r="X35">
            <v>1.45225</v>
          </cell>
          <cell r="Y35">
            <v>1.3660578773480474</v>
          </cell>
          <cell r="Z35">
            <v>1.3040103589862126</v>
          </cell>
          <cell r="AA35">
            <v>1.28632338932906</v>
          </cell>
          <cell r="AB35">
            <v>1.196376241999122</v>
          </cell>
          <cell r="AC35">
            <v>1.1441986801661361</v>
          </cell>
          <cell r="AD35">
            <v>1.0951478245333421</v>
          </cell>
          <cell r="AE35">
            <v>1</v>
          </cell>
        </row>
        <row r="36">
          <cell r="A36">
            <v>64</v>
          </cell>
          <cell r="B36">
            <v>36</v>
          </cell>
          <cell r="C36">
            <v>10.788077465311881</v>
          </cell>
          <cell r="D36">
            <v>10.53294590286278</v>
          </cell>
          <cell r="E36">
            <v>9.8019789845312637</v>
          </cell>
          <cell r="F36">
            <v>8.9487406611511258</v>
          </cell>
          <cell r="G36">
            <v>7.3000795412323649</v>
          </cell>
          <cell r="H36">
            <v>6.4748141129444097</v>
          </cell>
          <cell r="I36">
            <v>6.1204338054742911</v>
          </cell>
          <cell r="J36">
            <v>5.7199484208656237</v>
          </cell>
          <cell r="K36">
            <v>5.4039404951090573</v>
          </cell>
          <cell r="L36">
            <v>4.6687860826845711</v>
          </cell>
          <cell r="M36">
            <v>3.9655903202285079</v>
          </cell>
          <cell r="N36">
            <v>3.6931247600630024</v>
          </cell>
          <cell r="O36">
            <v>3.6288435139162174</v>
          </cell>
          <cell r="P36">
            <v>3.5877363803568061</v>
          </cell>
          <cell r="Q36">
            <v>3.3617741910744008</v>
          </cell>
          <cell r="R36">
            <v>3.158617280492928</v>
          </cell>
          <cell r="S36">
            <v>3.0595528229025333</v>
          </cell>
          <cell r="T36">
            <v>2.936684000338714</v>
          </cell>
          <cell r="U36">
            <v>2.3804842951305023</v>
          </cell>
          <cell r="V36">
            <v>2.0658988558889533</v>
          </cell>
          <cell r="W36">
            <v>1.7223357232329257</v>
          </cell>
          <cell r="X36">
            <v>1.4565999999999999</v>
          </cell>
          <cell r="Y36">
            <v>1.3689491062761385</v>
          </cell>
          <cell r="Z36">
            <v>1.3054194638427319</v>
          </cell>
          <cell r="AA36">
            <v>1.2867729651586297</v>
          </cell>
          <cell r="AB36">
            <v>1.1958874733114564</v>
          </cell>
          <cell r="AC36">
            <v>1.1429811228333631</v>
          </cell>
          <cell r="AD36">
            <v>1.0936646531334546</v>
          </cell>
          <cell r="AE36">
            <v>1</v>
          </cell>
        </row>
        <row r="37">
          <cell r="A37">
            <v>63</v>
          </cell>
          <cell r="B37">
            <v>37</v>
          </cell>
          <cell r="C37">
            <v>10.811150539111916</v>
          </cell>
          <cell r="D37">
            <v>10.550879846173912</v>
          </cell>
          <cell r="E37">
            <v>9.822643275320214</v>
          </cell>
          <cell r="F37">
            <v>8.9744596477704022</v>
          </cell>
          <cell r="G37">
            <v>7.3436758550194314</v>
          </cell>
          <cell r="H37">
            <v>6.5237975773047223</v>
          </cell>
          <cell r="I37">
            <v>6.1678043461923924</v>
          </cell>
          <cell r="J37">
            <v>5.7667669114835372</v>
          </cell>
          <cell r="K37">
            <v>5.4492112436291107</v>
          </cell>
          <cell r="L37">
            <v>4.7193670799103709</v>
          </cell>
          <cell r="M37">
            <v>4.0212763331585046</v>
          </cell>
          <cell r="N37">
            <v>3.7476820023033945</v>
          </cell>
          <cell r="O37">
            <v>3.6841371380386803</v>
          </cell>
          <cell r="P37">
            <v>3.6424648486795697</v>
          </cell>
          <cell r="Q37">
            <v>3.4111883745731792</v>
          </cell>
          <cell r="R37">
            <v>3.202437730476591</v>
          </cell>
          <cell r="S37">
            <v>3.1005719683965371</v>
          </cell>
          <cell r="T37">
            <v>2.9738394215073232</v>
          </cell>
          <cell r="U37">
            <v>2.4046282345568937</v>
          </cell>
          <cell r="V37">
            <v>2.0822754714968044</v>
          </cell>
          <cell r="W37">
            <v>1.7311783822116182</v>
          </cell>
          <cell r="X37">
            <v>1.4609500000000002</v>
          </cell>
          <cell r="Y37">
            <v>1.3718403352042292</v>
          </cell>
          <cell r="Z37">
            <v>1.3068285686992511</v>
          </cell>
          <cell r="AA37">
            <v>1.2872225409881997</v>
          </cell>
          <cell r="AB37">
            <v>1.1953987046237908</v>
          </cell>
          <cell r="AC37">
            <v>1.1417635655005902</v>
          </cell>
          <cell r="AD37">
            <v>1.0921814817335669</v>
          </cell>
          <cell r="AE37">
            <v>1</v>
          </cell>
        </row>
        <row r="38">
          <cell r="A38">
            <v>62</v>
          </cell>
          <cell r="B38">
            <v>38</v>
          </cell>
          <cell r="C38">
            <v>10.83422361291195</v>
          </cell>
          <cell r="D38">
            <v>10.568813789485045</v>
          </cell>
          <cell r="E38">
            <v>9.843307566109166</v>
          </cell>
          <cell r="F38">
            <v>9.0001786343896804</v>
          </cell>
          <cell r="G38">
            <v>7.3872721688064988</v>
          </cell>
          <cell r="H38">
            <v>6.572781041665035</v>
          </cell>
          <cell r="I38">
            <v>6.2151748869104946</v>
          </cell>
          <cell r="J38">
            <v>5.8135854021014532</v>
          </cell>
          <cell r="K38">
            <v>5.4944819921491659</v>
          </cell>
          <cell r="L38">
            <v>4.7699480771361706</v>
          </cell>
          <cell r="M38">
            <v>4.0769623460885027</v>
          </cell>
          <cell r="N38">
            <v>3.802239244543788</v>
          </cell>
          <cell r="O38">
            <v>3.7394307621611422</v>
          </cell>
          <cell r="P38">
            <v>3.6971933170023328</v>
          </cell>
          <cell r="Q38">
            <v>3.4606025580719573</v>
          </cell>
          <cell r="R38">
            <v>3.2462581804602531</v>
          </cell>
          <cell r="S38">
            <v>3.1415911138905415</v>
          </cell>
          <cell r="T38">
            <v>3.0109948426759319</v>
          </cell>
          <cell r="U38">
            <v>2.428772173983285</v>
          </cell>
          <cell r="V38">
            <v>2.0986520871046559</v>
          </cell>
          <cell r="W38">
            <v>1.7400210411903105</v>
          </cell>
          <cell r="X38">
            <v>1.4653000000000003</v>
          </cell>
          <cell r="Y38">
            <v>1.3747315641323203</v>
          </cell>
          <cell r="Z38">
            <v>1.3082376735557701</v>
          </cell>
          <cell r="AA38">
            <v>1.2876721168177694</v>
          </cell>
          <cell r="AB38">
            <v>1.1949099359361253</v>
          </cell>
          <cell r="AC38">
            <v>1.1405460081678174</v>
          </cell>
          <cell r="AD38">
            <v>1.0906983103336794</v>
          </cell>
          <cell r="AE38">
            <v>1</v>
          </cell>
        </row>
        <row r="39">
          <cell r="A39">
            <v>61</v>
          </cell>
          <cell r="B39">
            <v>39</v>
          </cell>
          <cell r="C39">
            <v>10.857296686711983</v>
          </cell>
          <cell r="D39">
            <v>10.58674773279618</v>
          </cell>
          <cell r="E39">
            <v>9.8639718568981145</v>
          </cell>
          <cell r="F39">
            <v>9.0258976210089585</v>
          </cell>
          <cell r="G39">
            <v>7.4308684825935654</v>
          </cell>
          <cell r="H39">
            <v>6.6217645060253467</v>
          </cell>
          <cell r="I39">
            <v>6.262545427628595</v>
          </cell>
          <cell r="J39">
            <v>5.8604038927193676</v>
          </cell>
          <cell r="K39">
            <v>5.5397527406692211</v>
          </cell>
          <cell r="L39">
            <v>4.8205290743619704</v>
          </cell>
          <cell r="M39">
            <v>4.1326483590184999</v>
          </cell>
          <cell r="N39">
            <v>3.8567964867841806</v>
          </cell>
          <cell r="O39">
            <v>3.7947243862836042</v>
          </cell>
          <cell r="P39">
            <v>3.7519217853250955</v>
          </cell>
          <cell r="Q39">
            <v>3.5100167415707357</v>
          </cell>
          <cell r="R39">
            <v>3.2900786304439156</v>
          </cell>
          <cell r="S39">
            <v>3.1826102593845462</v>
          </cell>
          <cell r="T39">
            <v>3.048150263844541</v>
          </cell>
          <cell r="U39">
            <v>2.4529161134096764</v>
          </cell>
          <cell r="V39">
            <v>2.115028702712507</v>
          </cell>
          <cell r="W39">
            <v>1.7488637001690028</v>
          </cell>
          <cell r="X39">
            <v>1.4696500000000001</v>
          </cell>
          <cell r="Y39">
            <v>1.377622793060411</v>
          </cell>
          <cell r="Z39">
            <v>1.3096467784122894</v>
          </cell>
          <cell r="AA39">
            <v>1.2881216926473391</v>
          </cell>
          <cell r="AB39">
            <v>1.1944211672484597</v>
          </cell>
          <cell r="AC39">
            <v>1.1393284508350445</v>
          </cell>
          <cell r="AD39">
            <v>1.0892151389337916</v>
          </cell>
          <cell r="AE39">
            <v>1</v>
          </cell>
        </row>
        <row r="40">
          <cell r="A40">
            <v>60</v>
          </cell>
          <cell r="B40">
            <v>40</v>
          </cell>
          <cell r="C40">
            <v>10.88036976051202</v>
          </cell>
          <cell r="D40">
            <v>10.604681676107312</v>
          </cell>
          <cell r="E40">
            <v>9.8846361476870666</v>
          </cell>
          <cell r="F40">
            <v>9.0516166076282349</v>
          </cell>
          <cell r="G40">
            <v>7.4744647963806328</v>
          </cell>
          <cell r="H40">
            <v>6.6707479703856594</v>
          </cell>
          <cell r="I40">
            <v>6.3099159683466972</v>
          </cell>
          <cell r="J40">
            <v>5.9072223833372819</v>
          </cell>
          <cell r="K40">
            <v>5.5850234891892754</v>
          </cell>
          <cell r="L40">
            <v>4.8711100715877702</v>
          </cell>
          <cell r="M40">
            <v>4.1883343719484971</v>
          </cell>
          <cell r="N40">
            <v>3.9113537290245732</v>
          </cell>
          <cell r="O40">
            <v>3.8500180104060662</v>
          </cell>
          <cell r="P40">
            <v>3.8066502536478595</v>
          </cell>
          <cell r="Q40">
            <v>3.5594309250695146</v>
          </cell>
          <cell r="R40">
            <v>3.3338990804275785</v>
          </cell>
          <cell r="S40">
            <v>3.2236294048785505</v>
          </cell>
          <cell r="T40">
            <v>3.0853056850131497</v>
          </cell>
          <cell r="U40">
            <v>2.4770600528360682</v>
          </cell>
          <cell r="V40">
            <v>2.1314053183203585</v>
          </cell>
          <cell r="W40">
            <v>1.7577063591476951</v>
          </cell>
          <cell r="X40">
            <v>1.474</v>
          </cell>
          <cell r="Y40">
            <v>1.3805140219885021</v>
          </cell>
          <cell r="Z40">
            <v>1.3110558832688084</v>
          </cell>
          <cell r="AA40">
            <v>1.2885712684769088</v>
          </cell>
          <cell r="AB40">
            <v>1.1939323985607944</v>
          </cell>
          <cell r="AC40">
            <v>1.1381108935022717</v>
          </cell>
          <cell r="AD40">
            <v>1.0877319675339039</v>
          </cell>
          <cell r="AE40">
            <v>1</v>
          </cell>
        </row>
        <row r="41">
          <cell r="A41">
            <v>59</v>
          </cell>
          <cell r="B41">
            <v>41</v>
          </cell>
          <cell r="C41">
            <v>10.903442834312054</v>
          </cell>
          <cell r="D41">
            <v>10.622615619418445</v>
          </cell>
          <cell r="E41">
            <v>9.9053004384760168</v>
          </cell>
          <cell r="F41">
            <v>9.0773355942475131</v>
          </cell>
          <cell r="G41">
            <v>7.5180611101676984</v>
          </cell>
          <cell r="H41">
            <v>6.719731434745972</v>
          </cell>
          <cell r="I41">
            <v>6.3572865090647976</v>
          </cell>
          <cell r="J41">
            <v>5.9540408739551971</v>
          </cell>
          <cell r="K41">
            <v>5.6302942377093288</v>
          </cell>
          <cell r="L41">
            <v>4.92169106881357</v>
          </cell>
          <cell r="M41">
            <v>4.2440203848784943</v>
          </cell>
          <cell r="N41">
            <v>3.9659109712649654</v>
          </cell>
          <cell r="O41">
            <v>3.9053116345285281</v>
          </cell>
          <cell r="P41">
            <v>3.8613787219706226</v>
          </cell>
          <cell r="Q41">
            <v>3.6088451085682927</v>
          </cell>
          <cell r="R41">
            <v>3.3777195304112406</v>
          </cell>
          <cell r="S41">
            <v>3.2646485503725544</v>
          </cell>
          <cell r="T41">
            <v>3.1224611061817584</v>
          </cell>
          <cell r="U41">
            <v>2.5012039922624596</v>
          </cell>
          <cell r="V41">
            <v>2.1477819339282092</v>
          </cell>
          <cell r="W41">
            <v>1.7665490181263876</v>
          </cell>
          <cell r="X41">
            <v>1.4783500000000001</v>
          </cell>
          <cell r="Y41">
            <v>1.3834052509165928</v>
          </cell>
          <cell r="Z41">
            <v>1.3124649881253276</v>
          </cell>
          <cell r="AA41">
            <v>1.2890208443064786</v>
          </cell>
          <cell r="AB41">
            <v>1.1934436298731288</v>
          </cell>
          <cell r="AC41">
            <v>1.1368933361694988</v>
          </cell>
          <cell r="AD41">
            <v>1.0862487961340161</v>
          </cell>
          <cell r="AE41">
            <v>1</v>
          </cell>
        </row>
        <row r="42">
          <cell r="A42">
            <v>58</v>
          </cell>
          <cell r="B42">
            <v>42</v>
          </cell>
          <cell r="C42">
            <v>10.926515908112087</v>
          </cell>
          <cell r="D42">
            <v>10.64054956272958</v>
          </cell>
          <cell r="E42">
            <v>9.9259647292649671</v>
          </cell>
          <cell r="F42">
            <v>9.1030545808667895</v>
          </cell>
          <cell r="G42">
            <v>7.5616574239547667</v>
          </cell>
          <cell r="H42">
            <v>6.7687148991062847</v>
          </cell>
          <cell r="I42">
            <v>6.4046570497828998</v>
          </cell>
          <cell r="J42">
            <v>6.0008593645731114</v>
          </cell>
          <cell r="K42">
            <v>5.6755649862293831</v>
          </cell>
          <cell r="L42">
            <v>4.9722720660393698</v>
          </cell>
          <cell r="M42">
            <v>4.2997063978084915</v>
          </cell>
          <cell r="N42">
            <v>4.0204682135053584</v>
          </cell>
          <cell r="O42">
            <v>3.9606052586509901</v>
          </cell>
          <cell r="P42">
            <v>3.9161071902933857</v>
          </cell>
          <cell r="Q42">
            <v>3.6582592920670707</v>
          </cell>
          <cell r="R42">
            <v>3.4215399803949027</v>
          </cell>
          <cell r="S42">
            <v>3.3056676958665587</v>
          </cell>
          <cell r="T42">
            <v>3.1596165273503676</v>
          </cell>
          <cell r="U42">
            <v>2.5253479316888505</v>
          </cell>
          <cell r="V42">
            <v>2.1641585495360607</v>
          </cell>
          <cell r="W42">
            <v>1.7753916771050799</v>
          </cell>
          <cell r="X42">
            <v>1.4827000000000001</v>
          </cell>
          <cell r="Y42">
            <v>1.3862964798446842</v>
          </cell>
          <cell r="Z42">
            <v>1.3138740929818464</v>
          </cell>
          <cell r="AA42">
            <v>1.2894704201360485</v>
          </cell>
          <cell r="AB42">
            <v>1.192954861185463</v>
          </cell>
          <cell r="AC42">
            <v>1.1356757788367258</v>
          </cell>
          <cell r="AD42">
            <v>1.0847656247341286</v>
          </cell>
          <cell r="AE42">
            <v>1</v>
          </cell>
        </row>
        <row r="43">
          <cell r="A43">
            <v>57</v>
          </cell>
          <cell r="B43">
            <v>43</v>
          </cell>
          <cell r="C43">
            <v>10.949588981912122</v>
          </cell>
          <cell r="D43">
            <v>10.658483506040714</v>
          </cell>
          <cell r="E43">
            <v>9.9466290200539191</v>
          </cell>
          <cell r="F43">
            <v>9.1287735674860659</v>
          </cell>
          <cell r="G43">
            <v>7.6052537377418323</v>
          </cell>
          <cell r="H43">
            <v>6.8176983634665973</v>
          </cell>
          <cell r="I43">
            <v>6.4520275905010012</v>
          </cell>
          <cell r="J43">
            <v>6.0476778551910275</v>
          </cell>
          <cell r="K43">
            <v>5.7208357347494383</v>
          </cell>
          <cell r="L43">
            <v>5.0228530632651704</v>
          </cell>
          <cell r="M43">
            <v>4.3553924107384887</v>
          </cell>
          <cell r="N43">
            <v>4.0750254557457506</v>
          </cell>
          <cell r="O43">
            <v>4.0158988827734525</v>
          </cell>
          <cell r="P43">
            <v>3.9708356586161488</v>
          </cell>
          <cell r="Q43">
            <v>3.7076734755658491</v>
          </cell>
          <cell r="R43">
            <v>3.4653604303785652</v>
          </cell>
          <cell r="S43">
            <v>3.346686841360563</v>
          </cell>
          <cell r="T43">
            <v>3.1967719485189763</v>
          </cell>
          <cell r="U43">
            <v>2.5494918711152423</v>
          </cell>
          <cell r="V43">
            <v>2.1805351651439118</v>
          </cell>
          <cell r="W43">
            <v>1.7842343360837725</v>
          </cell>
          <cell r="X43">
            <v>1.4870500000000002</v>
          </cell>
          <cell r="Y43">
            <v>1.3891877087727749</v>
          </cell>
          <cell r="Z43">
            <v>1.3152831978383659</v>
          </cell>
          <cell r="AA43">
            <v>1.289919995965618</v>
          </cell>
          <cell r="AB43">
            <v>1.1924660924977977</v>
          </cell>
          <cell r="AC43">
            <v>1.1344582215039529</v>
          </cell>
          <cell r="AD43">
            <v>1.0832824533342409</v>
          </cell>
          <cell r="AE43">
            <v>1</v>
          </cell>
        </row>
        <row r="44">
          <cell r="A44">
            <v>56</v>
          </cell>
          <cell r="B44">
            <v>44</v>
          </cell>
          <cell r="C44">
            <v>10.972662055712158</v>
          </cell>
          <cell r="D44">
            <v>10.676417449351847</v>
          </cell>
          <cell r="E44">
            <v>9.9672933108428694</v>
          </cell>
          <cell r="F44">
            <v>9.1544925541053441</v>
          </cell>
          <cell r="G44">
            <v>7.6488500515288989</v>
          </cell>
          <cell r="H44">
            <v>6.8666818278269099</v>
          </cell>
          <cell r="I44">
            <v>6.4993981312191025</v>
          </cell>
          <cell r="J44">
            <v>6.094496345808941</v>
          </cell>
          <cell r="K44">
            <v>5.7661064832694935</v>
          </cell>
          <cell r="L44">
            <v>5.0734340604909702</v>
          </cell>
          <cell r="M44">
            <v>4.4110784236684859</v>
          </cell>
          <cell r="N44">
            <v>4.1295826979861436</v>
          </cell>
          <cell r="O44">
            <v>4.0711925068959145</v>
          </cell>
          <cell r="P44">
            <v>4.0255641269389129</v>
          </cell>
          <cell r="Q44">
            <v>3.757087659064628</v>
          </cell>
          <cell r="R44">
            <v>3.5091808803622282</v>
          </cell>
          <cell r="S44">
            <v>3.3877059868545678</v>
          </cell>
          <cell r="T44">
            <v>3.2339273696875854</v>
          </cell>
          <cell r="U44">
            <v>2.5736358105416337</v>
          </cell>
          <cell r="V44">
            <v>2.1969117807517633</v>
          </cell>
          <cell r="W44">
            <v>1.7930769950624648</v>
          </cell>
          <cell r="X44">
            <v>1.4913999999999998</v>
          </cell>
          <cell r="Y44">
            <v>1.3920789377008658</v>
          </cell>
          <cell r="Z44">
            <v>1.3166923026948849</v>
          </cell>
          <cell r="AA44">
            <v>1.290369571795188</v>
          </cell>
          <cell r="AB44">
            <v>1.1919773238101319</v>
          </cell>
          <cell r="AC44">
            <v>1.1332406641711801</v>
          </cell>
          <cell r="AD44">
            <v>1.0817992819343532</v>
          </cell>
          <cell r="AE44">
            <v>1</v>
          </cell>
        </row>
        <row r="45">
          <cell r="A45">
            <v>55</v>
          </cell>
          <cell r="B45">
            <v>45</v>
          </cell>
          <cell r="C45">
            <v>10.995735129512191</v>
          </cell>
          <cell r="D45">
            <v>10.694351392662979</v>
          </cell>
          <cell r="E45">
            <v>9.9879576016318214</v>
          </cell>
          <cell r="F45">
            <v>9.1802115407246223</v>
          </cell>
          <cell r="G45">
            <v>7.6924463653159663</v>
          </cell>
          <cell r="H45">
            <v>6.9156652921872226</v>
          </cell>
          <cell r="I45">
            <v>6.5467686719372047</v>
          </cell>
          <cell r="J45">
            <v>6.141314836426857</v>
          </cell>
          <cell r="K45">
            <v>5.8113772317895469</v>
          </cell>
          <cell r="L45">
            <v>5.12401505771677</v>
          </cell>
          <cell r="M45">
            <v>4.466764436598484</v>
          </cell>
          <cell r="N45">
            <v>4.1841399402265358</v>
          </cell>
          <cell r="O45">
            <v>4.1264861310183765</v>
          </cell>
          <cell r="P45">
            <v>4.0802925952616755</v>
          </cell>
          <cell r="Q45">
            <v>3.8065018425634065</v>
          </cell>
          <cell r="R45">
            <v>3.5530013303458903</v>
          </cell>
          <cell r="S45">
            <v>3.4287251323485721</v>
          </cell>
          <cell r="T45">
            <v>3.2710827908561941</v>
          </cell>
          <cell r="U45">
            <v>2.5977797499680251</v>
          </cell>
          <cell r="V45">
            <v>2.2132883963596144</v>
          </cell>
          <cell r="W45">
            <v>1.8019196540411571</v>
          </cell>
          <cell r="X45">
            <v>1.4957499999999999</v>
          </cell>
          <cell r="Y45">
            <v>1.3949701666289567</v>
          </cell>
          <cell r="Z45">
            <v>1.3181014075514041</v>
          </cell>
          <cell r="AA45">
            <v>1.2908191476247577</v>
          </cell>
          <cell r="AB45">
            <v>1.1914885551224665</v>
          </cell>
          <cell r="AC45">
            <v>1.1320231068384072</v>
          </cell>
          <cell r="AD45">
            <v>1.0803161105344654</v>
          </cell>
          <cell r="AE45">
            <v>1</v>
          </cell>
        </row>
        <row r="46">
          <cell r="A46">
            <v>54</v>
          </cell>
          <cell r="B46">
            <v>46</v>
          </cell>
          <cell r="C46">
            <v>11.018808203312226</v>
          </cell>
          <cell r="D46">
            <v>10.712285335974114</v>
          </cell>
          <cell r="E46">
            <v>10.008621892420772</v>
          </cell>
          <cell r="F46">
            <v>9.2059305273438987</v>
          </cell>
          <cell r="G46">
            <v>7.7360426791030328</v>
          </cell>
          <cell r="H46">
            <v>6.9646487565475361</v>
          </cell>
          <cell r="I46">
            <v>6.5941392126553042</v>
          </cell>
          <cell r="J46">
            <v>6.1881333270447705</v>
          </cell>
          <cell r="K46">
            <v>5.8566479803096012</v>
          </cell>
          <cell r="L46">
            <v>5.1745960549425698</v>
          </cell>
          <cell r="M46">
            <v>4.5224504495284812</v>
          </cell>
          <cell r="N46">
            <v>4.2386971824669288</v>
          </cell>
          <cell r="O46">
            <v>4.1817797551408384</v>
          </cell>
          <cell r="P46">
            <v>4.1350210635844391</v>
          </cell>
          <cell r="Q46">
            <v>3.855916026062185</v>
          </cell>
          <cell r="R46">
            <v>3.5968217803295528</v>
          </cell>
          <cell r="S46">
            <v>3.469744277842576</v>
          </cell>
          <cell r="T46">
            <v>3.3082382120248028</v>
          </cell>
          <cell r="U46">
            <v>2.6219236893944173</v>
          </cell>
          <cell r="V46">
            <v>2.2296650119674655</v>
          </cell>
          <cell r="W46">
            <v>1.8107623130198494</v>
          </cell>
          <cell r="X46">
            <v>1.5001</v>
          </cell>
          <cell r="Y46">
            <v>1.3978613955570478</v>
          </cell>
          <cell r="Z46">
            <v>1.3195105124079232</v>
          </cell>
          <cell r="AA46">
            <v>1.2912687234543276</v>
          </cell>
          <cell r="AB46">
            <v>1.1909997864348008</v>
          </cell>
          <cell r="AC46">
            <v>1.1308055495056342</v>
          </cell>
          <cell r="AD46">
            <v>1.0788329391345777</v>
          </cell>
          <cell r="AE46">
            <v>1</v>
          </cell>
        </row>
        <row r="47">
          <cell r="A47">
            <v>53</v>
          </cell>
          <cell r="B47">
            <v>47</v>
          </cell>
          <cell r="C47">
            <v>11.04188127711226</v>
          </cell>
          <cell r="D47">
            <v>10.730219279285247</v>
          </cell>
          <cell r="E47">
            <v>10.029286183209722</v>
          </cell>
          <cell r="F47">
            <v>9.2316495139631769</v>
          </cell>
          <cell r="G47">
            <v>7.7796389928901002</v>
          </cell>
          <cell r="H47">
            <v>7.0136322209078479</v>
          </cell>
          <cell r="I47">
            <v>6.6415097533734073</v>
          </cell>
          <cell r="J47">
            <v>6.2349518176626866</v>
          </cell>
          <cell r="K47">
            <v>5.9019187288296564</v>
          </cell>
          <cell r="L47">
            <v>5.2251770521683678</v>
          </cell>
          <cell r="M47">
            <v>4.5781364624584784</v>
          </cell>
          <cell r="N47">
            <v>4.293254424707321</v>
          </cell>
          <cell r="O47">
            <v>4.2370733792633004</v>
          </cell>
          <cell r="P47">
            <v>4.1897495319072018</v>
          </cell>
          <cell r="Q47">
            <v>3.9053302095609639</v>
          </cell>
          <cell r="R47">
            <v>3.6406422303132149</v>
          </cell>
          <cell r="S47">
            <v>3.5107634233365808</v>
          </cell>
          <cell r="T47">
            <v>3.345393633193412</v>
          </cell>
          <cell r="U47">
            <v>2.6460676288208083</v>
          </cell>
          <cell r="V47">
            <v>2.2460416275753166</v>
          </cell>
          <cell r="W47">
            <v>1.8196049719985419</v>
          </cell>
          <cell r="X47">
            <v>1.5044499999999998</v>
          </cell>
          <cell r="Y47">
            <v>1.4007526244851385</v>
          </cell>
          <cell r="Z47">
            <v>1.3209196172644426</v>
          </cell>
          <cell r="AA47">
            <v>1.2917182992838974</v>
          </cell>
          <cell r="AB47">
            <v>1.1905110177471354</v>
          </cell>
          <cell r="AC47">
            <v>1.1295879921728613</v>
          </cell>
          <cell r="AD47">
            <v>1.0773497677346899</v>
          </cell>
          <cell r="AE47">
            <v>1</v>
          </cell>
        </row>
        <row r="48">
          <cell r="A48">
            <v>52</v>
          </cell>
          <cell r="B48">
            <v>48</v>
          </cell>
          <cell r="C48">
            <v>11.064954350912295</v>
          </cell>
          <cell r="D48">
            <v>10.748153222596379</v>
          </cell>
          <cell r="E48">
            <v>10.049950473998672</v>
          </cell>
          <cell r="F48">
            <v>9.2573685005824533</v>
          </cell>
          <cell r="G48">
            <v>7.8232353066771658</v>
          </cell>
          <cell r="H48">
            <v>7.0626156852681614</v>
          </cell>
          <cell r="I48">
            <v>6.6888802940915077</v>
          </cell>
          <cell r="J48">
            <v>6.2817703082806009</v>
          </cell>
          <cell r="K48">
            <v>5.9471894773497107</v>
          </cell>
          <cell r="L48">
            <v>5.2757580493941676</v>
          </cell>
          <cell r="M48">
            <v>4.6338224753884756</v>
          </cell>
          <cell r="N48">
            <v>4.347811666947714</v>
          </cell>
          <cell r="O48">
            <v>4.2923670033857624</v>
          </cell>
          <cell r="P48">
            <v>4.2444780002299654</v>
          </cell>
          <cell r="Q48">
            <v>3.9547443930597423</v>
          </cell>
          <cell r="R48">
            <v>3.6844626802968774</v>
          </cell>
          <cell r="S48">
            <v>3.5517825688305846</v>
          </cell>
          <cell r="T48">
            <v>3.3825490543620207</v>
          </cell>
          <cell r="U48">
            <v>2.6702115682471996</v>
          </cell>
          <cell r="V48">
            <v>2.2624182431831681</v>
          </cell>
          <cell r="W48">
            <v>1.8284476309772344</v>
          </cell>
          <cell r="X48">
            <v>1.5087999999999999</v>
          </cell>
          <cell r="Y48">
            <v>1.4036438534132294</v>
          </cell>
          <cell r="Z48">
            <v>1.3223287221209614</v>
          </cell>
          <cell r="AA48">
            <v>1.2921678751134669</v>
          </cell>
          <cell r="AB48">
            <v>1.1900222490594698</v>
          </cell>
          <cell r="AC48">
            <v>1.1283704348400887</v>
          </cell>
          <cell r="AD48">
            <v>1.0758665963348022</v>
          </cell>
          <cell r="AE48">
            <v>1</v>
          </cell>
        </row>
        <row r="49">
          <cell r="A49">
            <v>51</v>
          </cell>
          <cell r="B49">
            <v>49</v>
          </cell>
          <cell r="C49">
            <v>11.08802742471233</v>
          </cell>
          <cell r="D49">
            <v>10.766087165907516</v>
          </cell>
          <cell r="E49">
            <v>10.070614764787624</v>
          </cell>
          <cell r="F49">
            <v>9.2830874872017315</v>
          </cell>
          <cell r="G49">
            <v>7.8668316204642341</v>
          </cell>
          <cell r="H49">
            <v>7.1115991496284741</v>
          </cell>
          <cell r="I49">
            <v>6.7362508348096091</v>
          </cell>
          <cell r="J49">
            <v>6.3285887988985152</v>
          </cell>
          <cell r="K49">
            <v>5.9924602258697659</v>
          </cell>
          <cell r="L49">
            <v>5.3263390466199674</v>
          </cell>
          <cell r="M49">
            <v>4.6895084883184737</v>
          </cell>
          <cell r="N49">
            <v>4.4023689091881071</v>
          </cell>
          <cell r="O49">
            <v>4.3476606275082244</v>
          </cell>
          <cell r="P49">
            <v>4.2992064685527289</v>
          </cell>
          <cell r="Q49">
            <v>4.0041585765585204</v>
          </cell>
          <cell r="R49">
            <v>3.7282831302805404</v>
          </cell>
          <cell r="S49">
            <v>3.5928017143245894</v>
          </cell>
          <cell r="T49">
            <v>3.4197044755306298</v>
          </cell>
          <cell r="U49">
            <v>2.6943555076735914</v>
          </cell>
          <cell r="V49">
            <v>2.2787948587910192</v>
          </cell>
          <cell r="W49">
            <v>1.8372902899559267</v>
          </cell>
          <cell r="X49">
            <v>1.51315</v>
          </cell>
          <cell r="Y49">
            <v>1.4065350823413205</v>
          </cell>
          <cell r="Z49">
            <v>1.3237378269774807</v>
          </cell>
          <cell r="AA49">
            <v>1.292617450943037</v>
          </cell>
          <cell r="AB49">
            <v>1.1895334803718043</v>
          </cell>
          <cell r="AC49">
            <v>1.1271528775073156</v>
          </cell>
          <cell r="AD49">
            <v>1.0743834249349147</v>
          </cell>
          <cell r="AE49">
            <v>1</v>
          </cell>
        </row>
        <row r="50">
          <cell r="A50">
            <v>50</v>
          </cell>
          <cell r="B50">
            <v>50</v>
          </cell>
          <cell r="C50">
            <v>11.111100498512364</v>
          </cell>
          <cell r="D50">
            <v>10.784021109218648</v>
          </cell>
          <cell r="E50">
            <v>10.091279055576575</v>
          </cell>
          <cell r="F50">
            <v>9.3088064738210079</v>
          </cell>
          <cell r="G50">
            <v>7.9104279342512998</v>
          </cell>
          <cell r="H50">
            <v>7.1605826139887858</v>
          </cell>
          <cell r="I50">
            <v>6.7836213755277122</v>
          </cell>
          <cell r="J50">
            <v>6.3754072895164313</v>
          </cell>
          <cell r="K50">
            <v>6.0377309743898193</v>
          </cell>
          <cell r="L50">
            <v>5.376920043845768</v>
          </cell>
          <cell r="M50">
            <v>4.74519450124847</v>
          </cell>
          <cell r="N50">
            <v>4.4569261514284992</v>
          </cell>
          <cell r="O50">
            <v>4.4029542516306863</v>
          </cell>
          <cell r="P50">
            <v>4.3539349368754916</v>
          </cell>
          <cell r="Q50">
            <v>4.0535727600572988</v>
          </cell>
          <cell r="R50">
            <v>3.7721035802642024</v>
          </cell>
          <cell r="S50">
            <v>3.6338208598185933</v>
          </cell>
          <cell r="T50">
            <v>3.4568598966992385</v>
          </cell>
          <cell r="U50">
            <v>2.7184994470999828</v>
          </cell>
          <cell r="V50">
            <v>2.2951714743988703</v>
          </cell>
          <cell r="W50">
            <v>1.846132948934619</v>
          </cell>
          <cell r="X50">
            <v>1.5175000000000001</v>
          </cell>
          <cell r="Y50">
            <v>1.4094263112694114</v>
          </cell>
          <cell r="Z50">
            <v>1.3251469318339997</v>
          </cell>
          <cell r="AA50">
            <v>1.2930670267726065</v>
          </cell>
          <cell r="AB50">
            <v>1.1890447116841389</v>
          </cell>
          <cell r="AC50">
            <v>1.1259353201745428</v>
          </cell>
          <cell r="AD50">
            <v>1.0729002535350269</v>
          </cell>
          <cell r="AE50">
            <v>1</v>
          </cell>
        </row>
        <row r="51">
          <cell r="A51">
            <v>49</v>
          </cell>
          <cell r="B51">
            <v>51</v>
          </cell>
          <cell r="C51">
            <v>11.134173572312397</v>
          </cell>
          <cell r="D51">
            <v>10.801955052529781</v>
          </cell>
          <cell r="E51">
            <v>10.111943346365525</v>
          </cell>
          <cell r="F51">
            <v>9.3345254604402843</v>
          </cell>
          <cell r="G51">
            <v>7.9540242480383681</v>
          </cell>
          <cell r="H51">
            <v>7.2095660783490993</v>
          </cell>
          <cell r="I51">
            <v>6.8309919162458117</v>
          </cell>
          <cell r="J51">
            <v>6.4222257801343448</v>
          </cell>
          <cell r="K51">
            <v>6.0830017229098736</v>
          </cell>
          <cell r="L51">
            <v>5.4275010410715678</v>
          </cell>
          <cell r="M51">
            <v>4.8008805141784672</v>
          </cell>
          <cell r="N51">
            <v>4.5114833936688923</v>
          </cell>
          <cell r="O51">
            <v>4.4582478757531483</v>
          </cell>
          <cell r="P51">
            <v>4.4086634051982552</v>
          </cell>
          <cell r="Q51">
            <v>4.1029869435560773</v>
          </cell>
          <cell r="R51">
            <v>3.8159240302478645</v>
          </cell>
          <cell r="S51">
            <v>3.6748400053125976</v>
          </cell>
          <cell r="T51">
            <v>3.4940153178678481</v>
          </cell>
          <cell r="U51">
            <v>2.7426433865263742</v>
          </cell>
          <cell r="V51">
            <v>2.3115480900067218</v>
          </cell>
          <cell r="W51">
            <v>1.8549756079133115</v>
          </cell>
          <cell r="X51">
            <v>1.5218499999999999</v>
          </cell>
          <cell r="Y51">
            <v>1.4123175401975023</v>
          </cell>
          <cell r="Z51">
            <v>1.3265560366905189</v>
          </cell>
          <cell r="AA51">
            <v>1.2935166026021765</v>
          </cell>
          <cell r="AB51">
            <v>1.1885559429964732</v>
          </cell>
          <cell r="AC51">
            <v>1.1247177628417699</v>
          </cell>
          <cell r="AD51">
            <v>1.0714170821351392</v>
          </cell>
          <cell r="AE51">
            <v>1</v>
          </cell>
        </row>
        <row r="52">
          <cell r="A52">
            <v>48</v>
          </cell>
          <cell r="B52">
            <v>52</v>
          </cell>
          <cell r="C52">
            <v>11.157246646112434</v>
          </cell>
          <cell r="D52">
            <v>10.819888995840916</v>
          </cell>
          <cell r="E52">
            <v>10.132607637154477</v>
          </cell>
          <cell r="F52">
            <v>9.3602444470595625</v>
          </cell>
          <cell r="G52">
            <v>7.9976205618254337</v>
          </cell>
          <cell r="H52">
            <v>7.258549542709412</v>
          </cell>
          <cell r="I52">
            <v>6.8783624569639139</v>
          </cell>
          <cell r="J52">
            <v>6.4690442707522609</v>
          </cell>
          <cell r="K52">
            <v>6.1282724714299288</v>
          </cell>
          <cell r="L52">
            <v>5.4780820382973676</v>
          </cell>
          <cell r="M52">
            <v>4.8565665271084653</v>
          </cell>
          <cell r="N52">
            <v>4.5660406359092853</v>
          </cell>
          <cell r="O52">
            <v>4.5135414998756112</v>
          </cell>
          <cell r="P52">
            <v>4.4633918735210187</v>
          </cell>
          <cell r="Q52">
            <v>4.1524011270548558</v>
          </cell>
          <cell r="R52">
            <v>3.8597444802315271</v>
          </cell>
          <cell r="S52">
            <v>3.7158591508066023</v>
          </cell>
          <cell r="T52">
            <v>3.5311707390364564</v>
          </cell>
          <cell r="U52">
            <v>2.7667873259527651</v>
          </cell>
          <cell r="V52">
            <v>2.3279247056145729</v>
          </cell>
          <cell r="W52">
            <v>1.863818266892004</v>
          </cell>
          <cell r="X52">
            <v>1.5262</v>
          </cell>
          <cell r="Y52">
            <v>1.4152087691255932</v>
          </cell>
          <cell r="Z52">
            <v>1.3279651415470379</v>
          </cell>
          <cell r="AA52">
            <v>1.2939661784317462</v>
          </cell>
          <cell r="AB52">
            <v>1.1880671743088078</v>
          </cell>
          <cell r="AC52">
            <v>1.1235002055089971</v>
          </cell>
          <cell r="AD52">
            <v>1.0699339107352515</v>
          </cell>
          <cell r="AE52">
            <v>1</v>
          </cell>
        </row>
        <row r="53">
          <cell r="A53">
            <v>47</v>
          </cell>
          <cell r="B53">
            <v>53</v>
          </cell>
          <cell r="C53">
            <v>11.180319719912468</v>
          </cell>
          <cell r="D53">
            <v>10.837822939152048</v>
          </cell>
          <cell r="E53">
            <v>10.153271927943427</v>
          </cell>
          <cell r="F53">
            <v>9.3859634336788389</v>
          </cell>
          <cell r="G53">
            <v>8.0412168756125002</v>
          </cell>
          <cell r="H53">
            <v>7.3075330070697246</v>
          </cell>
          <cell r="I53">
            <v>6.9257329976820143</v>
          </cell>
          <cell r="J53">
            <v>6.5158627613701743</v>
          </cell>
          <cell r="K53">
            <v>6.173543219949984</v>
          </cell>
          <cell r="L53">
            <v>5.5286630355231674</v>
          </cell>
          <cell r="M53">
            <v>4.9122525400384625</v>
          </cell>
          <cell r="N53">
            <v>4.6205978781496775</v>
          </cell>
          <cell r="O53">
            <v>4.5688351239980731</v>
          </cell>
          <cell r="P53">
            <v>4.5181203418437823</v>
          </cell>
          <cell r="Q53">
            <v>4.2018153105536342</v>
          </cell>
          <cell r="R53">
            <v>3.90356493021519</v>
          </cell>
          <cell r="S53">
            <v>3.7568782963006067</v>
          </cell>
          <cell r="T53">
            <v>3.568326160205066</v>
          </cell>
          <cell r="U53">
            <v>2.7909312653791574</v>
          </cell>
          <cell r="V53">
            <v>2.344301321222424</v>
          </cell>
          <cell r="W53">
            <v>1.8726609258706963</v>
          </cell>
          <cell r="X53">
            <v>1.5305500000000001</v>
          </cell>
          <cell r="Y53">
            <v>1.4180999980536841</v>
          </cell>
          <cell r="Z53">
            <v>1.3293742464035572</v>
          </cell>
          <cell r="AA53">
            <v>1.2944157542613162</v>
          </cell>
          <cell r="AB53">
            <v>1.1875784056211423</v>
          </cell>
          <cell r="AC53">
            <v>1.1222826481762243</v>
          </cell>
          <cell r="AD53">
            <v>1.0684507393353639</v>
          </cell>
          <cell r="AE53">
            <v>1</v>
          </cell>
        </row>
        <row r="54">
          <cell r="A54">
            <v>46</v>
          </cell>
          <cell r="B54">
            <v>54</v>
          </cell>
          <cell r="C54">
            <v>11.203392793712503</v>
          </cell>
          <cell r="D54">
            <v>10.855756882463181</v>
          </cell>
          <cell r="E54">
            <v>10.173936218732379</v>
          </cell>
          <cell r="F54">
            <v>9.4116824202981171</v>
          </cell>
          <cell r="G54">
            <v>8.0848131893995667</v>
          </cell>
          <cell r="H54">
            <v>7.3565164714300373</v>
          </cell>
          <cell r="I54">
            <v>6.9731035384001165</v>
          </cell>
          <cell r="J54">
            <v>6.5626812519880904</v>
          </cell>
          <cell r="K54">
            <v>6.2188139684700374</v>
          </cell>
          <cell r="L54">
            <v>5.5792440327489672</v>
          </cell>
          <cell r="M54">
            <v>4.9679385529684597</v>
          </cell>
          <cell r="N54">
            <v>4.6751551203900705</v>
          </cell>
          <cell r="O54">
            <v>4.6241287481205351</v>
          </cell>
          <cell r="P54">
            <v>4.572848810166545</v>
          </cell>
          <cell r="Q54">
            <v>4.2512294940524127</v>
          </cell>
          <cell r="R54">
            <v>3.9473853801988521</v>
          </cell>
          <cell r="S54">
            <v>3.7978974417946114</v>
          </cell>
          <cell r="T54">
            <v>3.6054815813736747</v>
          </cell>
          <cell r="U54">
            <v>2.8150752048055487</v>
          </cell>
          <cell r="V54">
            <v>2.3606779368302755</v>
          </cell>
          <cell r="W54">
            <v>1.8815035848493886</v>
          </cell>
          <cell r="X54">
            <v>1.5349000000000002</v>
          </cell>
          <cell r="Y54">
            <v>1.420991226981775</v>
          </cell>
          <cell r="Z54">
            <v>1.3307833512600764</v>
          </cell>
          <cell r="AA54">
            <v>1.2948653300908859</v>
          </cell>
          <cell r="AB54">
            <v>1.1870896369334767</v>
          </cell>
          <cell r="AC54">
            <v>1.1210650908434514</v>
          </cell>
          <cell r="AD54">
            <v>1.0669675679354762</v>
          </cell>
          <cell r="AE54">
            <v>1</v>
          </cell>
        </row>
        <row r="55">
          <cell r="A55">
            <v>45</v>
          </cell>
          <cell r="B55">
            <v>55</v>
          </cell>
          <cell r="C55">
            <v>11.226465867512537</v>
          </cell>
          <cell r="D55">
            <v>10.873690825774315</v>
          </cell>
          <cell r="E55">
            <v>10.194600509521329</v>
          </cell>
          <cell r="F55">
            <v>9.4374014069173953</v>
          </cell>
          <cell r="G55">
            <v>8.128409503186635</v>
          </cell>
          <cell r="H55">
            <v>7.4054999357903499</v>
          </cell>
          <cell r="I55">
            <v>7.0204740791182179</v>
          </cell>
          <cell r="J55">
            <v>6.6094997426060047</v>
          </cell>
          <cell r="K55">
            <v>6.2640847169900917</v>
          </cell>
          <cell r="L55">
            <v>5.629825029974767</v>
          </cell>
          <cell r="M55">
            <v>5.0236245658984569</v>
          </cell>
          <cell r="N55">
            <v>4.7297123626304627</v>
          </cell>
          <cell r="O55">
            <v>4.6794223722429971</v>
          </cell>
          <cell r="P55">
            <v>4.6275772784893086</v>
          </cell>
          <cell r="Q55">
            <v>4.3006436775511911</v>
          </cell>
          <cell r="R55">
            <v>3.9912058301825142</v>
          </cell>
          <cell r="S55">
            <v>3.8389165872886157</v>
          </cell>
          <cell r="T55">
            <v>3.6426370025422834</v>
          </cell>
          <cell r="U55">
            <v>2.8392191442319406</v>
          </cell>
          <cell r="V55">
            <v>2.3770545524381266</v>
          </cell>
          <cell r="W55">
            <v>1.8903462438280809</v>
          </cell>
          <cell r="X55">
            <v>1.53925</v>
          </cell>
          <cell r="Y55">
            <v>1.4238824559098662</v>
          </cell>
          <cell r="Z55">
            <v>1.3321924561165954</v>
          </cell>
          <cell r="AA55">
            <v>1.2953149059204554</v>
          </cell>
          <cell r="AB55">
            <v>1.1866008682458109</v>
          </cell>
          <cell r="AC55">
            <v>1.1198475335106783</v>
          </cell>
          <cell r="AD55">
            <v>1.0654843965355887</v>
          </cell>
          <cell r="AE55">
            <v>1</v>
          </cell>
        </row>
        <row r="56">
          <cell r="A56">
            <v>44</v>
          </cell>
          <cell r="B56">
            <v>56</v>
          </cell>
          <cell r="C56">
            <v>11.249538941312572</v>
          </cell>
          <cell r="D56">
            <v>10.891624769085446</v>
          </cell>
          <cell r="E56">
            <v>10.215264800310278</v>
          </cell>
          <cell r="F56">
            <v>9.4631203935366717</v>
          </cell>
          <cell r="G56">
            <v>8.1720058169737015</v>
          </cell>
          <cell r="H56">
            <v>7.4544834001506617</v>
          </cell>
          <cell r="I56">
            <v>7.0678446198363192</v>
          </cell>
          <cell r="J56">
            <v>6.656318233223919</v>
          </cell>
          <cell r="K56">
            <v>6.309355465510146</v>
          </cell>
          <cell r="L56">
            <v>5.6804060272005668</v>
          </cell>
          <cell r="M56">
            <v>5.079310578828454</v>
          </cell>
          <cell r="N56">
            <v>4.7842696048708548</v>
          </cell>
          <cell r="O56">
            <v>4.734715996365459</v>
          </cell>
          <cell r="P56">
            <v>4.6823057468120721</v>
          </cell>
          <cell r="Q56">
            <v>4.3500578610499687</v>
          </cell>
          <cell r="R56">
            <v>4.0350262801661767</v>
          </cell>
          <cell r="S56">
            <v>3.8799357327826205</v>
          </cell>
          <cell r="T56">
            <v>3.6797924237108925</v>
          </cell>
          <cell r="U56">
            <v>2.8633630836583319</v>
          </cell>
          <cell r="V56">
            <v>2.3934311680459781</v>
          </cell>
          <cell r="W56">
            <v>1.8991889028067734</v>
          </cell>
          <cell r="X56">
            <v>1.5436000000000001</v>
          </cell>
          <cell r="Y56">
            <v>1.4267736848379571</v>
          </cell>
          <cell r="Z56">
            <v>1.3336015609731147</v>
          </cell>
          <cell r="AA56">
            <v>1.2957644817500253</v>
          </cell>
          <cell r="AB56">
            <v>1.1861120995581456</v>
          </cell>
          <cell r="AC56">
            <v>1.1186299761779055</v>
          </cell>
          <cell r="AD56">
            <v>1.0640012251357007</v>
          </cell>
          <cell r="AE56">
            <v>1</v>
          </cell>
        </row>
        <row r="57">
          <cell r="A57">
            <v>43</v>
          </cell>
          <cell r="B57">
            <v>57</v>
          </cell>
          <cell r="C57">
            <v>11.272612015112605</v>
          </cell>
          <cell r="D57">
            <v>10.909558712396581</v>
          </cell>
          <cell r="E57">
            <v>10.23592909109923</v>
          </cell>
          <cell r="F57">
            <v>9.4888393801559499</v>
          </cell>
          <cell r="G57">
            <v>8.2156021307607663</v>
          </cell>
          <cell r="H57">
            <v>7.5034668645109752</v>
          </cell>
          <cell r="I57">
            <v>7.1152151605544214</v>
          </cell>
          <cell r="J57">
            <v>6.7031367238418342</v>
          </cell>
          <cell r="K57">
            <v>6.3546262140302012</v>
          </cell>
          <cell r="L57">
            <v>5.7309870244263657</v>
          </cell>
          <cell r="M57">
            <v>5.1349965917584521</v>
          </cell>
          <cell r="N57">
            <v>4.8388268471112479</v>
          </cell>
          <cell r="O57">
            <v>4.790009620487921</v>
          </cell>
          <cell r="P57">
            <v>4.7370342151348348</v>
          </cell>
          <cell r="Q57">
            <v>4.3994720445487472</v>
          </cell>
          <cell r="R57">
            <v>4.0788467301498397</v>
          </cell>
          <cell r="S57">
            <v>3.9209548782766239</v>
          </cell>
          <cell r="T57">
            <v>3.7169478448795013</v>
          </cell>
          <cell r="U57">
            <v>2.8875070230847228</v>
          </cell>
          <cell r="V57">
            <v>2.4098077836538287</v>
          </cell>
          <cell r="W57">
            <v>1.9080315617854657</v>
          </cell>
          <cell r="X57">
            <v>1.5479500000000002</v>
          </cell>
          <cell r="Y57">
            <v>1.429664913766048</v>
          </cell>
          <cell r="Z57">
            <v>1.3350106658296337</v>
          </cell>
          <cell r="AA57">
            <v>1.2962140575795951</v>
          </cell>
          <cell r="AB57">
            <v>1.18562333087048</v>
          </cell>
          <cell r="AC57">
            <v>1.1174124188451326</v>
          </cell>
          <cell r="AD57">
            <v>1.062518053735813</v>
          </cell>
          <cell r="AE57">
            <v>1</v>
          </cell>
        </row>
        <row r="58">
          <cell r="A58">
            <v>42</v>
          </cell>
          <cell r="B58">
            <v>58</v>
          </cell>
          <cell r="C58">
            <v>11.29568508891264</v>
          </cell>
          <cell r="D58">
            <v>10.927492655707715</v>
          </cell>
          <cell r="E58">
            <v>10.25659338188818</v>
          </cell>
          <cell r="F58">
            <v>9.5145583667752263</v>
          </cell>
          <cell r="G58">
            <v>8.2591984445478346</v>
          </cell>
          <cell r="H58">
            <v>7.5524503288712879</v>
          </cell>
          <cell r="I58">
            <v>7.1625857012725227</v>
          </cell>
          <cell r="J58">
            <v>6.7499552144597486</v>
          </cell>
          <cell r="K58">
            <v>6.3998969625502555</v>
          </cell>
          <cell r="L58">
            <v>5.7815680216521654</v>
          </cell>
          <cell r="M58">
            <v>5.1906826046884484</v>
          </cell>
          <cell r="N58">
            <v>4.89338408935164</v>
          </cell>
          <cell r="O58">
            <v>4.845303244610383</v>
          </cell>
          <cell r="P58">
            <v>4.7917626834575984</v>
          </cell>
          <cell r="Q58">
            <v>4.4488862280475265</v>
          </cell>
          <cell r="R58">
            <v>4.1226671801335018</v>
          </cell>
          <cell r="S58">
            <v>3.9619740237706287</v>
          </cell>
          <cell r="T58">
            <v>3.7541032660481108</v>
          </cell>
          <cell r="U58">
            <v>2.9116509625111142</v>
          </cell>
          <cell r="V58">
            <v>2.4261843992616803</v>
          </cell>
          <cell r="W58">
            <v>1.9168742207641583</v>
          </cell>
          <cell r="X58">
            <v>1.5523000000000002</v>
          </cell>
          <cell r="Y58">
            <v>1.4325561426941389</v>
          </cell>
          <cell r="Z58">
            <v>1.3364197706861529</v>
          </cell>
          <cell r="AA58">
            <v>1.2966636334091648</v>
          </cell>
          <cell r="AB58">
            <v>1.1851345621828144</v>
          </cell>
          <cell r="AC58">
            <v>1.1161948615123598</v>
          </cell>
          <cell r="AD58">
            <v>1.0610348823359255</v>
          </cell>
          <cell r="AE58">
            <v>1</v>
          </cell>
        </row>
        <row r="59">
          <cell r="A59">
            <v>41</v>
          </cell>
          <cell r="B59">
            <v>59</v>
          </cell>
          <cell r="C59">
            <v>11.318758162712674</v>
          </cell>
          <cell r="D59">
            <v>10.94542659901885</v>
          </cell>
          <cell r="E59">
            <v>10.277257672677132</v>
          </cell>
          <cell r="F59">
            <v>9.5402773533945044</v>
          </cell>
          <cell r="G59">
            <v>8.3027947583349011</v>
          </cell>
          <cell r="H59">
            <v>7.6014337932315996</v>
          </cell>
          <cell r="I59">
            <v>7.2099562419906222</v>
          </cell>
          <cell r="J59">
            <v>6.7967737050776647</v>
          </cell>
          <cell r="K59">
            <v>6.4451677110703098</v>
          </cell>
          <cell r="L59">
            <v>5.8321490188779652</v>
          </cell>
          <cell r="M59">
            <v>5.2463686176184465</v>
          </cell>
          <cell r="N59">
            <v>4.9479413315920331</v>
          </cell>
          <cell r="O59">
            <v>4.9005968687328449</v>
          </cell>
          <cell r="P59">
            <v>4.8464911517803619</v>
          </cell>
          <cell r="Q59">
            <v>4.498300411546305</v>
          </cell>
          <cell r="R59">
            <v>4.1664876301171638</v>
          </cell>
          <cell r="S59">
            <v>4.0029931692646326</v>
          </cell>
          <cell r="T59">
            <v>3.7912586872167191</v>
          </cell>
          <cell r="U59">
            <v>2.935794901937506</v>
          </cell>
          <cell r="V59">
            <v>2.4425610148695314</v>
          </cell>
          <cell r="W59">
            <v>1.9257168797428506</v>
          </cell>
          <cell r="X59">
            <v>1.5566500000000003</v>
          </cell>
          <cell r="Y59">
            <v>1.4354473716222298</v>
          </cell>
          <cell r="Z59">
            <v>1.3378288755426722</v>
          </cell>
          <cell r="AA59">
            <v>1.2971132092387347</v>
          </cell>
          <cell r="AB59">
            <v>1.1846457934951489</v>
          </cell>
          <cell r="AC59">
            <v>1.1149773041795867</v>
          </cell>
          <cell r="AD59">
            <v>1.0595517109360377</v>
          </cell>
          <cell r="AE59">
            <v>1</v>
          </cell>
        </row>
        <row r="60">
          <cell r="A60">
            <v>40</v>
          </cell>
          <cell r="B60">
            <v>60</v>
          </cell>
          <cell r="C60">
            <v>11.341831236512711</v>
          </cell>
          <cell r="D60">
            <v>10.963360542329983</v>
          </cell>
          <cell r="E60">
            <v>10.297921963466083</v>
          </cell>
          <cell r="F60">
            <v>9.5659963400137809</v>
          </cell>
          <cell r="G60">
            <v>8.3463910721219694</v>
          </cell>
          <cell r="H60">
            <v>7.6504172575919132</v>
          </cell>
          <cell r="I60">
            <v>7.2573267827087236</v>
          </cell>
          <cell r="J60">
            <v>6.8435921956955781</v>
          </cell>
          <cell r="K60">
            <v>6.4904384595903641</v>
          </cell>
          <cell r="L60">
            <v>5.8827300161037659</v>
          </cell>
          <cell r="M60">
            <v>5.3020546305484437</v>
          </cell>
          <cell r="N60">
            <v>5.0024985738324261</v>
          </cell>
          <cell r="O60">
            <v>4.9558904928553069</v>
          </cell>
          <cell r="P60">
            <v>4.9012196201031246</v>
          </cell>
          <cell r="Q60">
            <v>4.5477145950450826</v>
          </cell>
          <cell r="R60">
            <v>4.2103080801008268</v>
          </cell>
          <cell r="S60">
            <v>4.0440123147586373</v>
          </cell>
          <cell r="T60">
            <v>3.8284141083853278</v>
          </cell>
          <cell r="U60">
            <v>2.9599388413638974</v>
          </cell>
          <cell r="V60">
            <v>2.4589376304773829</v>
          </cell>
          <cell r="W60">
            <v>1.9345595387215428</v>
          </cell>
          <cell r="X60">
            <v>1.5610000000000002</v>
          </cell>
          <cell r="Y60">
            <v>1.4383386005503207</v>
          </cell>
          <cell r="Z60">
            <v>1.3392379803991912</v>
          </cell>
          <cell r="AA60">
            <v>1.2975627850683042</v>
          </cell>
          <cell r="AB60">
            <v>1.1841570248074833</v>
          </cell>
          <cell r="AC60">
            <v>1.1137597468468141</v>
          </cell>
          <cell r="AD60">
            <v>1.05806853953615</v>
          </cell>
          <cell r="AE60">
            <v>1</v>
          </cell>
        </row>
        <row r="61">
          <cell r="A61">
            <v>39</v>
          </cell>
          <cell r="B61">
            <v>61</v>
          </cell>
          <cell r="C61">
            <v>11.364904310312745</v>
          </cell>
          <cell r="D61">
            <v>10.981294485641115</v>
          </cell>
          <cell r="E61">
            <v>10.318586254255033</v>
          </cell>
          <cell r="F61">
            <v>9.5917153266330573</v>
          </cell>
          <cell r="G61">
            <v>8.3899873859090341</v>
          </cell>
          <cell r="H61">
            <v>7.6994007219522258</v>
          </cell>
          <cell r="I61">
            <v>7.3046973234268258</v>
          </cell>
          <cell r="J61">
            <v>6.8904106863134942</v>
          </cell>
          <cell r="K61">
            <v>6.5357092081104176</v>
          </cell>
          <cell r="L61">
            <v>5.9333110133295648</v>
          </cell>
          <cell r="M61">
            <v>5.35774064347844</v>
          </cell>
          <cell r="N61">
            <v>5.0570558160728192</v>
          </cell>
          <cell r="O61">
            <v>5.0111841169777698</v>
          </cell>
          <cell r="P61">
            <v>4.9559480884258882</v>
          </cell>
          <cell r="Q61">
            <v>4.5971287785438619</v>
          </cell>
          <cell r="R61">
            <v>4.2541285300844889</v>
          </cell>
          <cell r="S61">
            <v>4.0850314602526421</v>
          </cell>
          <cell r="T61">
            <v>3.8655695295539374</v>
          </cell>
          <cell r="U61">
            <v>2.9840827807902897</v>
          </cell>
          <cell r="V61">
            <v>2.475314246085234</v>
          </cell>
          <cell r="W61">
            <v>1.9434021977002351</v>
          </cell>
          <cell r="X61">
            <v>1.5653500000000002</v>
          </cell>
          <cell r="Y61">
            <v>1.4412298294784116</v>
          </cell>
          <cell r="Z61">
            <v>1.3406470852557104</v>
          </cell>
          <cell r="AA61">
            <v>1.2980123608978744</v>
          </cell>
          <cell r="AB61">
            <v>1.183668256119818</v>
          </cell>
          <cell r="AC61">
            <v>1.112542189514041</v>
          </cell>
          <cell r="AD61">
            <v>1.0565853681362622</v>
          </cell>
          <cell r="AE61">
            <v>1</v>
          </cell>
        </row>
        <row r="62">
          <cell r="A62">
            <v>38</v>
          </cell>
          <cell r="B62">
            <v>62</v>
          </cell>
          <cell r="C62">
            <v>11.387977384112778</v>
          </cell>
          <cell r="D62">
            <v>10.999228428952252</v>
          </cell>
          <cell r="E62">
            <v>10.339250545043985</v>
          </cell>
          <cell r="F62">
            <v>9.6174343132523354</v>
          </cell>
          <cell r="G62">
            <v>8.4335836996961024</v>
          </cell>
          <cell r="H62">
            <v>7.7483841863125393</v>
          </cell>
          <cell r="I62">
            <v>7.3520678641449271</v>
          </cell>
          <cell r="J62">
            <v>6.9372291769314076</v>
          </cell>
          <cell r="K62">
            <v>6.5809799566304727</v>
          </cell>
          <cell r="L62">
            <v>5.9838920105553646</v>
          </cell>
          <cell r="M62">
            <v>5.4134266564084381</v>
          </cell>
          <cell r="N62">
            <v>5.1116130583132113</v>
          </cell>
          <cell r="O62">
            <v>5.0664777411002309</v>
          </cell>
          <cell r="P62">
            <v>5.0106765567486518</v>
          </cell>
          <cell r="Q62">
            <v>4.6465429620426404</v>
          </cell>
          <cell r="R62">
            <v>4.297948980068151</v>
          </cell>
          <cell r="S62">
            <v>4.1260506057466459</v>
          </cell>
          <cell r="T62">
            <v>3.9027249507225461</v>
          </cell>
          <cell r="U62">
            <v>3.0082267202166806</v>
          </cell>
          <cell r="V62">
            <v>2.4916908616930851</v>
          </cell>
          <cell r="W62">
            <v>1.9522448566789277</v>
          </cell>
          <cell r="X62">
            <v>1.5697000000000001</v>
          </cell>
          <cell r="Y62">
            <v>1.4441210584065027</v>
          </cell>
          <cell r="Z62">
            <v>1.3420561901122294</v>
          </cell>
          <cell r="AA62">
            <v>1.2984619367274439</v>
          </cell>
          <cell r="AB62">
            <v>1.1831794874321522</v>
          </cell>
          <cell r="AC62">
            <v>1.1113246321812682</v>
          </cell>
          <cell r="AD62">
            <v>1.0551021967363747</v>
          </cell>
          <cell r="AE62">
            <v>1</v>
          </cell>
        </row>
        <row r="63">
          <cell r="A63">
            <v>37</v>
          </cell>
          <cell r="B63">
            <v>63</v>
          </cell>
          <cell r="C63">
            <v>11.411050457912813</v>
          </cell>
          <cell r="D63">
            <v>11.017162372263384</v>
          </cell>
          <cell r="E63">
            <v>10.359914835832935</v>
          </cell>
          <cell r="F63">
            <v>9.6431532998716118</v>
          </cell>
          <cell r="G63">
            <v>8.477180013483169</v>
          </cell>
          <cell r="H63">
            <v>7.7973676506728511</v>
          </cell>
          <cell r="I63">
            <v>7.3994384048630284</v>
          </cell>
          <cell r="J63">
            <v>6.9840476675493228</v>
          </cell>
          <cell r="K63">
            <v>6.6262507051505271</v>
          </cell>
          <cell r="L63">
            <v>6.0344730077811644</v>
          </cell>
          <cell r="M63">
            <v>5.4691126693384353</v>
          </cell>
          <cell r="N63">
            <v>5.1661703005536035</v>
          </cell>
          <cell r="O63">
            <v>5.1217713652226928</v>
          </cell>
          <cell r="P63">
            <v>5.0654050250714144</v>
          </cell>
          <cell r="Q63">
            <v>4.6959571455414189</v>
          </cell>
          <cell r="R63">
            <v>4.3417694300518139</v>
          </cell>
          <cell r="S63">
            <v>4.1670697512406498</v>
          </cell>
          <cell r="T63">
            <v>3.9398803718911548</v>
          </cell>
          <cell r="U63">
            <v>3.032370659643072</v>
          </cell>
          <cell r="V63">
            <v>2.5080674773009362</v>
          </cell>
          <cell r="W63">
            <v>1.96108751565762</v>
          </cell>
          <cell r="X63">
            <v>1.5740499999999999</v>
          </cell>
          <cell r="Y63">
            <v>1.4470122873345934</v>
          </cell>
          <cell r="Z63">
            <v>1.3434652949687487</v>
          </cell>
          <cell r="AA63">
            <v>1.2989115125570136</v>
          </cell>
          <cell r="AB63">
            <v>1.1826907187444868</v>
          </cell>
          <cell r="AC63">
            <v>1.1101070748484954</v>
          </cell>
          <cell r="AD63">
            <v>1.053619025336487</v>
          </cell>
          <cell r="AE63">
            <v>1</v>
          </cell>
        </row>
        <row r="64">
          <cell r="A64">
            <v>36</v>
          </cell>
          <cell r="B64">
            <v>64</v>
          </cell>
          <cell r="C64">
            <v>11.434123531712849</v>
          </cell>
          <cell r="D64">
            <v>11.035096315574517</v>
          </cell>
          <cell r="E64">
            <v>10.380579126621887</v>
          </cell>
          <cell r="F64">
            <v>9.66887228649089</v>
          </cell>
          <cell r="G64">
            <v>8.5207763272702355</v>
          </cell>
          <cell r="H64">
            <v>7.8463511150331637</v>
          </cell>
          <cell r="I64">
            <v>7.4468089455811297</v>
          </cell>
          <cell r="J64">
            <v>7.030866158167238</v>
          </cell>
          <cell r="K64">
            <v>6.6715214536705822</v>
          </cell>
          <cell r="L64">
            <v>6.0850540050069641</v>
          </cell>
          <cell r="M64">
            <v>5.5247986822684334</v>
          </cell>
          <cell r="N64">
            <v>5.2207275427939965</v>
          </cell>
          <cell r="O64">
            <v>5.1770649893451548</v>
          </cell>
          <cell r="P64">
            <v>5.120133493394178</v>
          </cell>
          <cell r="Q64">
            <v>4.7453713290401973</v>
          </cell>
          <cell r="R64">
            <v>4.385589880035476</v>
          </cell>
          <cell r="S64">
            <v>4.2080888967346546</v>
          </cell>
          <cell r="T64">
            <v>3.977035793059764</v>
          </cell>
          <cell r="U64">
            <v>3.0565145990694633</v>
          </cell>
          <cell r="V64">
            <v>2.5244440929087877</v>
          </cell>
          <cell r="W64">
            <v>1.9699301746363125</v>
          </cell>
          <cell r="X64">
            <v>1.5784</v>
          </cell>
          <cell r="Y64">
            <v>1.4499035162626845</v>
          </cell>
          <cell r="Z64">
            <v>1.3448743998252679</v>
          </cell>
          <cell r="AA64">
            <v>1.2993610883865836</v>
          </cell>
          <cell r="AB64">
            <v>1.1822019500568213</v>
          </cell>
          <cell r="AC64">
            <v>1.1088895175157225</v>
          </cell>
          <cell r="AD64">
            <v>1.052135853936599</v>
          </cell>
          <cell r="AE64">
            <v>1</v>
          </cell>
        </row>
        <row r="65">
          <cell r="A65">
            <v>35</v>
          </cell>
          <cell r="B65">
            <v>65</v>
          </cell>
          <cell r="C65">
            <v>11.457196605512882</v>
          </cell>
          <cell r="D65">
            <v>11.05303025888565</v>
          </cell>
          <cell r="E65">
            <v>10.401243417410837</v>
          </cell>
          <cell r="F65">
            <v>9.6945912731101682</v>
          </cell>
          <cell r="G65">
            <v>8.564372641057302</v>
          </cell>
          <cell r="H65">
            <v>7.8953345793934773</v>
          </cell>
          <cell r="I65">
            <v>7.494179486299231</v>
          </cell>
          <cell r="J65">
            <v>7.0776846487851524</v>
          </cell>
          <cell r="K65">
            <v>6.7167922021906374</v>
          </cell>
          <cell r="L65">
            <v>6.1356350022327639</v>
          </cell>
          <cell r="M65">
            <v>5.5804846951984306</v>
          </cell>
          <cell r="N65">
            <v>5.2752847850343896</v>
          </cell>
          <cell r="O65">
            <v>5.2323586134676168</v>
          </cell>
          <cell r="P65">
            <v>5.1748619617169416</v>
          </cell>
          <cell r="Q65">
            <v>4.7947855125389758</v>
          </cell>
          <cell r="R65">
            <v>4.429410330019139</v>
          </cell>
          <cell r="S65">
            <v>4.2491080422286585</v>
          </cell>
          <cell r="T65">
            <v>4.0141912142283731</v>
          </cell>
          <cell r="U65">
            <v>3.0806585384958551</v>
          </cell>
          <cell r="V65">
            <v>2.5408207085166392</v>
          </cell>
          <cell r="W65">
            <v>1.978772833615005</v>
          </cell>
          <cell r="X65">
            <v>1.5827500000000001</v>
          </cell>
          <cell r="Y65">
            <v>1.4527947451907752</v>
          </cell>
          <cell r="Z65">
            <v>1.3462835046817869</v>
          </cell>
          <cell r="AA65">
            <v>1.2998106642161533</v>
          </cell>
          <cell r="AB65">
            <v>1.1817131813691557</v>
          </cell>
          <cell r="AC65">
            <v>1.1076719601829494</v>
          </cell>
          <cell r="AD65">
            <v>1.0506526825367115</v>
          </cell>
          <cell r="AE65">
            <v>1</v>
          </cell>
        </row>
        <row r="66">
          <cell r="A66">
            <v>34</v>
          </cell>
          <cell r="B66">
            <v>66</v>
          </cell>
          <cell r="C66">
            <v>11.480269679312917</v>
          </cell>
          <cell r="D66">
            <v>11.070964202196784</v>
          </cell>
          <cell r="E66">
            <v>10.421907708199788</v>
          </cell>
          <cell r="F66">
            <v>9.7203102597294446</v>
          </cell>
          <cell r="G66">
            <v>8.6079689548443685</v>
          </cell>
          <cell r="H66">
            <v>7.944318043753789</v>
          </cell>
          <cell r="I66">
            <v>7.5415500270173332</v>
          </cell>
          <cell r="J66">
            <v>7.1245031394030676</v>
          </cell>
          <cell r="K66">
            <v>6.76206295071069</v>
          </cell>
          <cell r="L66">
            <v>6.1862159994585637</v>
          </cell>
          <cell r="M66">
            <v>5.6361707081284287</v>
          </cell>
          <cell r="N66">
            <v>5.3298420272747817</v>
          </cell>
          <cell r="O66">
            <v>5.2876522375900787</v>
          </cell>
          <cell r="P66">
            <v>5.2295904300397043</v>
          </cell>
          <cell r="Q66">
            <v>4.8441996960377534</v>
          </cell>
          <cell r="R66">
            <v>4.4732307800028011</v>
          </cell>
          <cell r="S66">
            <v>4.2901271877226632</v>
          </cell>
          <cell r="T66">
            <v>4.0513466353969809</v>
          </cell>
          <cell r="U66">
            <v>3.1048024779222465</v>
          </cell>
          <cell r="V66">
            <v>2.5571973241244899</v>
          </cell>
          <cell r="W66">
            <v>1.9876154925936971</v>
          </cell>
          <cell r="X66">
            <v>1.5871000000000002</v>
          </cell>
          <cell r="Y66">
            <v>1.4556859741188664</v>
          </cell>
          <cell r="Z66">
            <v>1.3476926095383062</v>
          </cell>
          <cell r="AA66">
            <v>1.3002602400457233</v>
          </cell>
          <cell r="AB66">
            <v>1.1812244126814901</v>
          </cell>
          <cell r="AC66">
            <v>1.1064544028501766</v>
          </cell>
          <cell r="AD66">
            <v>1.0491695111368238</v>
          </cell>
          <cell r="AE66">
            <v>1</v>
          </cell>
        </row>
        <row r="67">
          <cell r="A67">
            <v>33</v>
          </cell>
          <cell r="B67">
            <v>67</v>
          </cell>
          <cell r="C67">
            <v>11.503342753112952</v>
          </cell>
          <cell r="D67">
            <v>11.088898145507917</v>
          </cell>
          <cell r="E67">
            <v>10.44257199898874</v>
          </cell>
          <cell r="F67">
            <v>9.7460292463487228</v>
          </cell>
          <cell r="G67">
            <v>8.6515652686314368</v>
          </cell>
          <cell r="H67">
            <v>7.9933015081141017</v>
          </cell>
          <cell r="I67">
            <v>7.5889205677354346</v>
          </cell>
          <cell r="J67">
            <v>7.1713216300209819</v>
          </cell>
          <cell r="K67">
            <v>6.8073336992307452</v>
          </cell>
          <cell r="L67">
            <v>6.2367969966843635</v>
          </cell>
          <cell r="M67">
            <v>5.691856721058425</v>
          </cell>
          <cell r="N67">
            <v>5.3843992695151748</v>
          </cell>
          <cell r="O67">
            <v>5.3429458617125407</v>
          </cell>
          <cell r="P67">
            <v>5.2843188983624678</v>
          </cell>
          <cell r="Q67">
            <v>4.8936138795365327</v>
          </cell>
          <cell r="R67">
            <v>4.5170512299864631</v>
          </cell>
          <cell r="S67">
            <v>4.331146333216668</v>
          </cell>
          <cell r="T67">
            <v>4.0885020565655905</v>
          </cell>
          <cell r="U67">
            <v>3.1289464173486379</v>
          </cell>
          <cell r="V67">
            <v>2.5735739397323414</v>
          </cell>
          <cell r="W67">
            <v>1.9964581515723898</v>
          </cell>
          <cell r="X67">
            <v>1.59145</v>
          </cell>
          <cell r="Y67">
            <v>1.458577203046957</v>
          </cell>
          <cell r="Z67">
            <v>1.349101714394825</v>
          </cell>
          <cell r="AA67">
            <v>1.3007098158752928</v>
          </cell>
          <cell r="AB67">
            <v>1.1807356439938246</v>
          </cell>
          <cell r="AC67">
            <v>1.105236845517404</v>
          </cell>
          <cell r="AD67">
            <v>1.0476863397369363</v>
          </cell>
          <cell r="AE67">
            <v>1</v>
          </cell>
        </row>
        <row r="68">
          <cell r="A68">
            <v>32</v>
          </cell>
          <cell r="B68">
            <v>68</v>
          </cell>
          <cell r="C68">
            <v>11.526415826912984</v>
          </cell>
          <cell r="D68">
            <v>11.106832088819051</v>
          </cell>
          <cell r="E68">
            <v>10.46323628977769</v>
          </cell>
          <cell r="F68">
            <v>9.771748232968001</v>
          </cell>
          <cell r="G68">
            <v>8.6951615824185016</v>
          </cell>
          <cell r="H68">
            <v>8.0422849724744143</v>
          </cell>
          <cell r="I68">
            <v>7.6362911084535359</v>
          </cell>
          <cell r="J68">
            <v>7.2181401206388962</v>
          </cell>
          <cell r="K68">
            <v>6.8526044477507995</v>
          </cell>
          <cell r="L68">
            <v>6.2873779939101633</v>
          </cell>
          <cell r="M68">
            <v>5.7475427339884231</v>
          </cell>
          <cell r="N68">
            <v>5.4389565117555669</v>
          </cell>
          <cell r="O68">
            <v>5.3982394858350027</v>
          </cell>
          <cell r="P68">
            <v>5.3390473666852314</v>
          </cell>
          <cell r="Q68">
            <v>4.9430280630353112</v>
          </cell>
          <cell r="R68">
            <v>4.5608716799701252</v>
          </cell>
          <cell r="S68">
            <v>4.3721654787106718</v>
          </cell>
          <cell r="T68">
            <v>4.1256574777341992</v>
          </cell>
          <cell r="U68">
            <v>3.1530903567750297</v>
          </cell>
          <cell r="V68">
            <v>2.5899505553401925</v>
          </cell>
          <cell r="W68">
            <v>2.0053008105510819</v>
          </cell>
          <cell r="X68">
            <v>1.5958000000000001</v>
          </cell>
          <cell r="Y68">
            <v>1.4614684319750484</v>
          </cell>
          <cell r="Z68">
            <v>1.3505108192513444</v>
          </cell>
          <cell r="AA68">
            <v>1.3011593917048625</v>
          </cell>
          <cell r="AB68">
            <v>1.1802468753061592</v>
          </cell>
          <cell r="AC68">
            <v>1.1040192881846309</v>
          </cell>
          <cell r="AD68">
            <v>1.0462031683370485</v>
          </cell>
          <cell r="AE68">
            <v>1</v>
          </cell>
        </row>
        <row r="69">
          <cell r="A69">
            <v>31</v>
          </cell>
          <cell r="B69">
            <v>69</v>
          </cell>
          <cell r="C69">
            <v>11.549488900713021</v>
          </cell>
          <cell r="D69">
            <v>11.124766032130182</v>
          </cell>
          <cell r="E69">
            <v>10.48390058056664</v>
          </cell>
          <cell r="F69">
            <v>9.7974672195872774</v>
          </cell>
          <cell r="G69">
            <v>8.7387578962055699</v>
          </cell>
          <cell r="H69">
            <v>8.0912684368347279</v>
          </cell>
          <cell r="I69">
            <v>7.6836616491716381</v>
          </cell>
          <cell r="J69">
            <v>7.2649586112568114</v>
          </cell>
          <cell r="K69">
            <v>6.8978751962708547</v>
          </cell>
          <cell r="L69">
            <v>6.3379589911359631</v>
          </cell>
          <cell r="M69">
            <v>5.8032287469184203</v>
          </cell>
          <cell r="N69">
            <v>5.49351375399596</v>
          </cell>
          <cell r="O69">
            <v>5.4535331099574647</v>
          </cell>
          <cell r="P69">
            <v>5.393775835007995</v>
          </cell>
          <cell r="Q69">
            <v>4.9924422465340896</v>
          </cell>
          <cell r="R69">
            <v>4.6046921299537882</v>
          </cell>
          <cell r="S69">
            <v>4.4131846242046757</v>
          </cell>
          <cell r="T69">
            <v>4.1628128989028088</v>
          </cell>
          <cell r="U69">
            <v>3.1772342962014206</v>
          </cell>
          <cell r="V69">
            <v>2.6063271709480436</v>
          </cell>
          <cell r="W69">
            <v>2.0141434695297744</v>
          </cell>
          <cell r="X69">
            <v>1.6001500000000002</v>
          </cell>
          <cell r="Y69">
            <v>1.4643596609031391</v>
          </cell>
          <cell r="Z69">
            <v>1.3519199241078632</v>
          </cell>
          <cell r="AA69">
            <v>1.3016089675344324</v>
          </cell>
          <cell r="AB69">
            <v>1.1797581066184935</v>
          </cell>
          <cell r="AC69">
            <v>1.1028017308518581</v>
          </cell>
          <cell r="AD69">
            <v>1.0447199969371608</v>
          </cell>
          <cell r="AE69">
            <v>1</v>
          </cell>
        </row>
        <row r="70">
          <cell r="A70">
            <v>30</v>
          </cell>
          <cell r="B70">
            <v>70</v>
          </cell>
          <cell r="C70">
            <v>11.572561974513055</v>
          </cell>
          <cell r="D70">
            <v>11.142699975441317</v>
          </cell>
          <cell r="E70">
            <v>10.504564871355592</v>
          </cell>
          <cell r="F70">
            <v>9.8231862062065538</v>
          </cell>
          <cell r="G70">
            <v>8.7823542099926364</v>
          </cell>
          <cell r="H70">
            <v>8.1402519011950396</v>
          </cell>
          <cell r="I70">
            <v>7.7310321898897385</v>
          </cell>
          <cell r="J70">
            <v>7.3117771018747257</v>
          </cell>
          <cell r="K70">
            <v>6.9431459447909099</v>
          </cell>
          <cell r="L70">
            <v>6.3885399883617628</v>
          </cell>
          <cell r="M70">
            <v>5.8589147598484166</v>
          </cell>
          <cell r="N70">
            <v>5.548070996236353</v>
          </cell>
          <cell r="O70">
            <v>5.5088267340799266</v>
          </cell>
          <cell r="P70">
            <v>5.4485043033307576</v>
          </cell>
          <cell r="Q70">
            <v>5.0418564300328681</v>
          </cell>
          <cell r="R70">
            <v>4.6485125799374512</v>
          </cell>
          <cell r="S70">
            <v>4.4542037696986805</v>
          </cell>
          <cell r="T70">
            <v>4.1999683200714175</v>
          </cell>
          <cell r="U70">
            <v>3.2013782356278124</v>
          </cell>
          <cell r="V70">
            <v>2.6227037865558946</v>
          </cell>
          <cell r="W70">
            <v>2.0229861285084665</v>
          </cell>
          <cell r="X70">
            <v>1.6044999999999998</v>
          </cell>
          <cell r="Y70">
            <v>1.4672508898312302</v>
          </cell>
          <cell r="Z70">
            <v>1.3533290289643827</v>
          </cell>
          <cell r="AA70">
            <v>1.3020585433640022</v>
          </cell>
          <cell r="AB70">
            <v>1.1792693379308281</v>
          </cell>
          <cell r="AC70">
            <v>1.1015841735190852</v>
          </cell>
          <cell r="AD70">
            <v>1.043236825537273</v>
          </cell>
          <cell r="AE70">
            <v>1</v>
          </cell>
        </row>
        <row r="71">
          <cell r="A71">
            <v>29</v>
          </cell>
          <cell r="B71">
            <v>71</v>
          </cell>
          <cell r="C71">
            <v>11.595635048313088</v>
          </cell>
          <cell r="D71">
            <v>11.160633918752451</v>
          </cell>
          <cell r="E71">
            <v>10.525229162144543</v>
          </cell>
          <cell r="F71">
            <v>9.8489051928258302</v>
          </cell>
          <cell r="G71">
            <v>8.8259505237797029</v>
          </cell>
          <cell r="H71">
            <v>8.1892353655553531</v>
          </cell>
          <cell r="I71">
            <v>7.7784027306078398</v>
          </cell>
          <cell r="J71">
            <v>7.3585955924926409</v>
          </cell>
          <cell r="K71">
            <v>6.9884166933109624</v>
          </cell>
          <cell r="L71">
            <v>6.4391209855875626</v>
          </cell>
          <cell r="M71">
            <v>5.9146007727784138</v>
          </cell>
          <cell r="N71">
            <v>5.6026282384767452</v>
          </cell>
          <cell r="O71">
            <v>5.5641203582023886</v>
          </cell>
          <cell r="P71">
            <v>5.5032327716535212</v>
          </cell>
          <cell r="Q71">
            <v>5.0912706135316466</v>
          </cell>
          <cell r="R71">
            <v>4.6923330299211132</v>
          </cell>
          <cell r="S71">
            <v>4.4952229151926852</v>
          </cell>
          <cell r="T71">
            <v>4.2371237412400262</v>
          </cell>
          <cell r="U71">
            <v>3.2255221750542034</v>
          </cell>
          <cell r="V71">
            <v>2.6390804021637462</v>
          </cell>
          <cell r="W71">
            <v>2.031828787487159</v>
          </cell>
          <cell r="X71">
            <v>1.6088499999999999</v>
          </cell>
          <cell r="Y71">
            <v>1.4701421187593209</v>
          </cell>
          <cell r="Z71">
            <v>1.3547381338209015</v>
          </cell>
          <cell r="AA71">
            <v>1.3025081191935721</v>
          </cell>
          <cell r="AB71">
            <v>1.1787805692431625</v>
          </cell>
          <cell r="AC71">
            <v>1.1003666161863124</v>
          </cell>
          <cell r="AD71">
            <v>1.0417536541373853</v>
          </cell>
          <cell r="AE71">
            <v>1</v>
          </cell>
        </row>
        <row r="72">
          <cell r="A72">
            <v>28</v>
          </cell>
          <cell r="B72">
            <v>72</v>
          </cell>
          <cell r="C72">
            <v>11.618708122113123</v>
          </cell>
          <cell r="D72">
            <v>11.178567862063584</v>
          </cell>
          <cell r="E72">
            <v>10.545893452933491</v>
          </cell>
          <cell r="F72">
            <v>9.8746241794451084</v>
          </cell>
          <cell r="G72">
            <v>8.8695468375667694</v>
          </cell>
          <cell r="H72">
            <v>8.2382188299156649</v>
          </cell>
          <cell r="I72">
            <v>7.8257732713259403</v>
          </cell>
          <cell r="J72">
            <v>7.4054140831105553</v>
          </cell>
          <cell r="K72">
            <v>7.0336874418310176</v>
          </cell>
          <cell r="L72">
            <v>6.4897019828133624</v>
          </cell>
          <cell r="M72">
            <v>5.9702867857084119</v>
          </cell>
          <cell r="N72">
            <v>5.6571854807171373</v>
          </cell>
          <cell r="O72">
            <v>5.6194139823248506</v>
          </cell>
          <cell r="P72">
            <v>5.5579612399762848</v>
          </cell>
          <cell r="Q72">
            <v>5.140684797030425</v>
          </cell>
          <cell r="R72">
            <v>4.7361534799047753</v>
          </cell>
          <cell r="S72">
            <v>4.5362420606866891</v>
          </cell>
          <cell r="T72">
            <v>4.2742791624086349</v>
          </cell>
          <cell r="U72">
            <v>3.2496661144805956</v>
          </cell>
          <cell r="V72">
            <v>2.6554570177715973</v>
          </cell>
          <cell r="W72">
            <v>2.0406714464658515</v>
          </cell>
          <cell r="X72">
            <v>1.6132</v>
          </cell>
          <cell r="Y72">
            <v>1.473033347687412</v>
          </cell>
          <cell r="Z72">
            <v>1.3561472386774207</v>
          </cell>
          <cell r="AA72">
            <v>1.3029576950231416</v>
          </cell>
          <cell r="AB72">
            <v>1.178291800555497</v>
          </cell>
          <cell r="AC72">
            <v>1.0991490588535393</v>
          </cell>
          <cell r="AD72">
            <v>1.0402704827374976</v>
          </cell>
          <cell r="AE72">
            <v>1</v>
          </cell>
        </row>
        <row r="73">
          <cell r="A73">
            <v>27</v>
          </cell>
          <cell r="B73">
            <v>73</v>
          </cell>
          <cell r="C73">
            <v>11.641781195913159</v>
          </cell>
          <cell r="D73">
            <v>11.196501805374719</v>
          </cell>
          <cell r="E73">
            <v>10.566557743722445</v>
          </cell>
          <cell r="F73">
            <v>9.9003431660643848</v>
          </cell>
          <cell r="G73">
            <v>8.9131431513538377</v>
          </cell>
          <cell r="H73">
            <v>8.2872022942759767</v>
          </cell>
          <cell r="I73">
            <v>7.8731438120440433</v>
          </cell>
          <cell r="J73">
            <v>7.4522325737284696</v>
          </cell>
          <cell r="K73">
            <v>7.078958190351071</v>
          </cell>
          <cell r="L73">
            <v>6.5402829800391622</v>
          </cell>
          <cell r="M73">
            <v>6.0259727986384091</v>
          </cell>
          <cell r="N73">
            <v>5.7117427229575295</v>
          </cell>
          <cell r="O73">
            <v>5.6747076064473125</v>
          </cell>
          <cell r="P73">
            <v>5.6126897082990475</v>
          </cell>
          <cell r="Q73">
            <v>5.1900989805292035</v>
          </cell>
          <cell r="R73">
            <v>4.7799739298884383</v>
          </cell>
          <cell r="S73">
            <v>4.577261206180693</v>
          </cell>
          <cell r="T73">
            <v>4.3114345835772436</v>
          </cell>
          <cell r="U73">
            <v>3.2738100539069865</v>
          </cell>
          <cell r="V73">
            <v>2.6718336333794483</v>
          </cell>
          <cell r="W73">
            <v>2.049514105444544</v>
          </cell>
          <cell r="X73">
            <v>1.61755</v>
          </cell>
          <cell r="Y73">
            <v>1.4759245766155027</v>
          </cell>
          <cell r="Z73">
            <v>1.3575563435339399</v>
          </cell>
          <cell r="AA73">
            <v>1.3034072708527118</v>
          </cell>
          <cell r="AB73">
            <v>1.1778030318678314</v>
          </cell>
          <cell r="AC73">
            <v>1.0979315015207665</v>
          </cell>
          <cell r="AD73">
            <v>1.03878731133761</v>
          </cell>
          <cell r="AE73">
            <v>1</v>
          </cell>
        </row>
        <row r="74">
          <cell r="A74">
            <v>26</v>
          </cell>
          <cell r="B74">
            <v>74</v>
          </cell>
          <cell r="C74">
            <v>11.664854269713192</v>
          </cell>
          <cell r="D74">
            <v>11.214435748685851</v>
          </cell>
          <cell r="E74">
            <v>10.587222034511393</v>
          </cell>
          <cell r="F74">
            <v>9.926062152683663</v>
          </cell>
          <cell r="G74">
            <v>8.9567394651409025</v>
          </cell>
          <cell r="H74">
            <v>8.3361857586362902</v>
          </cell>
          <cell r="I74">
            <v>7.9205143527621438</v>
          </cell>
          <cell r="J74">
            <v>7.4990510643463848</v>
          </cell>
          <cell r="K74">
            <v>7.1242289388711262</v>
          </cell>
          <cell r="L74">
            <v>6.5908639772649611</v>
          </cell>
          <cell r="M74">
            <v>6.0816588115684054</v>
          </cell>
          <cell r="N74">
            <v>5.7662999651979225</v>
          </cell>
          <cell r="O74">
            <v>5.7300012305697763</v>
          </cell>
          <cell r="P74">
            <v>5.667418176621811</v>
          </cell>
          <cell r="Q74">
            <v>5.239513164027982</v>
          </cell>
          <cell r="R74">
            <v>4.8237943798721004</v>
          </cell>
          <cell r="S74">
            <v>4.6182803516746977</v>
          </cell>
          <cell r="T74">
            <v>4.3485900047458532</v>
          </cell>
          <cell r="U74">
            <v>3.2979539933333779</v>
          </cell>
          <cell r="V74">
            <v>2.6882102489872999</v>
          </cell>
          <cell r="W74">
            <v>2.0583567644232361</v>
          </cell>
          <cell r="X74">
            <v>1.6219000000000003</v>
          </cell>
          <cell r="Y74">
            <v>1.4788158055435938</v>
          </cell>
          <cell r="Z74">
            <v>1.358965448390459</v>
          </cell>
          <cell r="AA74">
            <v>1.3038568466822813</v>
          </cell>
          <cell r="AB74">
            <v>1.1773142631801659</v>
          </cell>
          <cell r="AC74">
            <v>1.0967139441879936</v>
          </cell>
          <cell r="AD74">
            <v>1.0373041399377223</v>
          </cell>
          <cell r="AE74">
            <v>1</v>
          </cell>
        </row>
        <row r="75">
          <cell r="A75">
            <v>25</v>
          </cell>
          <cell r="B75">
            <v>75</v>
          </cell>
          <cell r="C75">
            <v>11.687927343513227</v>
          </cell>
          <cell r="D75">
            <v>11.232369691996986</v>
          </cell>
          <cell r="E75">
            <v>10.607886325300344</v>
          </cell>
          <cell r="F75">
            <v>9.9517811393029394</v>
          </cell>
          <cell r="G75">
            <v>9.000335778927969</v>
          </cell>
          <cell r="H75">
            <v>8.3851692229966037</v>
          </cell>
          <cell r="I75">
            <v>7.9678848934802451</v>
          </cell>
          <cell r="J75">
            <v>7.5458695549643018</v>
          </cell>
          <cell r="K75">
            <v>7.1694996873911814</v>
          </cell>
          <cell r="L75">
            <v>6.6414449744907609</v>
          </cell>
          <cell r="M75">
            <v>6.1373448244984043</v>
          </cell>
          <cell r="N75">
            <v>5.8208572074383165</v>
          </cell>
          <cell r="O75">
            <v>5.7852948546922383</v>
          </cell>
          <cell r="P75">
            <v>5.7221466449445737</v>
          </cell>
          <cell r="Q75">
            <v>5.2889273475267604</v>
          </cell>
          <cell r="R75">
            <v>4.8676148298557624</v>
          </cell>
          <cell r="S75">
            <v>4.6592994971687025</v>
          </cell>
          <cell r="T75">
            <v>4.3857454259144619</v>
          </cell>
          <cell r="U75">
            <v>3.3220979327597693</v>
          </cell>
          <cell r="V75">
            <v>2.704586864595151</v>
          </cell>
          <cell r="W75">
            <v>2.0671994234019286</v>
          </cell>
          <cell r="X75">
            <v>1.62625</v>
          </cell>
          <cell r="Y75">
            <v>1.4817070344716847</v>
          </cell>
          <cell r="Z75">
            <v>1.3603745532469782</v>
          </cell>
          <cell r="AA75">
            <v>1.304306422511851</v>
          </cell>
          <cell r="AB75">
            <v>1.1768254944925005</v>
          </cell>
          <cell r="AC75">
            <v>1.0954963868552208</v>
          </cell>
          <cell r="AD75">
            <v>1.0358209685378346</v>
          </cell>
          <cell r="AE75">
            <v>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(비품-사무용1)"/>
      <sheetName val="K(비품-사무용2)"/>
      <sheetName val="K(비품-사무용3)"/>
      <sheetName val="L(비품-작업용)"/>
      <sheetName val="M(비품-수출용)"/>
      <sheetName val="N(비품-전시용)"/>
      <sheetName val="O(비품-서비스용)"/>
      <sheetName val="S(비품-임대)"/>
      <sheetName val="T(비품-전산PC등)"/>
      <sheetName val="수정시산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건축지수"/>
      <sheetName val="Sheet1"/>
      <sheetName val="물가보정지수"/>
    </sheetNames>
    <sheetDataSet>
      <sheetData sheetId="0">
        <row r="1">
          <cell r="C1">
            <v>1970</v>
          </cell>
          <cell r="D1">
            <v>1971</v>
          </cell>
          <cell r="E1">
            <v>1972</v>
          </cell>
          <cell r="F1">
            <v>1973</v>
          </cell>
          <cell r="G1">
            <v>1974</v>
          </cell>
          <cell r="H1">
            <v>1975</v>
          </cell>
          <cell r="I1">
            <v>1976</v>
          </cell>
          <cell r="J1">
            <v>1977</v>
          </cell>
          <cell r="K1">
            <v>1978</v>
          </cell>
          <cell r="L1">
            <v>1979</v>
          </cell>
          <cell r="M1">
            <v>1980</v>
          </cell>
          <cell r="N1">
            <v>1981</v>
          </cell>
          <cell r="O1">
            <v>1982</v>
          </cell>
          <cell r="P1">
            <v>1983</v>
          </cell>
          <cell r="Q1">
            <v>1984</v>
          </cell>
          <cell r="R1">
            <v>1985</v>
          </cell>
          <cell r="S1">
            <v>1986</v>
          </cell>
          <cell r="T1">
            <v>1987</v>
          </cell>
          <cell r="U1">
            <v>1988</v>
          </cell>
          <cell r="V1">
            <v>1989</v>
          </cell>
          <cell r="W1">
            <v>1990</v>
          </cell>
          <cell r="X1">
            <v>1991</v>
          </cell>
          <cell r="Y1">
            <v>1992</v>
          </cell>
          <cell r="Z1">
            <v>1993</v>
          </cell>
          <cell r="AA1">
            <v>1994</v>
          </cell>
          <cell r="AB1">
            <v>1995</v>
          </cell>
          <cell r="AC1">
            <v>1996</v>
          </cell>
          <cell r="AD1">
            <v>1997</v>
          </cell>
        </row>
        <row r="22">
          <cell r="C22">
            <v>9.5221450903251323</v>
          </cell>
          <cell r="D22">
            <v>9.3507265492796456</v>
          </cell>
          <cell r="E22">
            <v>8.6473779233808727</v>
          </cell>
          <cell r="F22">
            <v>7.8388460439346632</v>
          </cell>
          <cell r="G22">
            <v>6.1526896521944465</v>
          </cell>
          <cell r="H22">
            <v>5.3454226799665836</v>
          </cell>
          <cell r="I22">
            <v>5.046252683634215</v>
          </cell>
          <cell r="J22">
            <v>4.6875242412488696</v>
          </cell>
          <cell r="K22">
            <v>4.4183002674981795</v>
          </cell>
          <cell r="L22">
            <v>3.6960693324468639</v>
          </cell>
          <cell r="M22">
            <v>3.0049646353059711</v>
          </cell>
          <cell r="N22">
            <v>2.770005812305584</v>
          </cell>
          <cell r="O22">
            <v>2.7039804160149452</v>
          </cell>
          <cell r="P22">
            <v>2.6727034352356882</v>
          </cell>
          <cell r="Q22">
            <v>2.5240997302090076</v>
          </cell>
          <cell r="R22">
            <v>2.3991123558791956</v>
          </cell>
          <cell r="S22">
            <v>2.3389435094648987</v>
          </cell>
          <cell r="T22">
            <v>2.2684292488315507</v>
          </cell>
          <cell r="U22">
            <v>1.9019112569464374</v>
          </cell>
          <cell r="V22">
            <v>1.6989203290430652</v>
          </cell>
          <cell r="W22">
            <v>1.4672070132882657</v>
          </cell>
          <cell r="X22">
            <v>1.2738840312674484</v>
          </cell>
          <cell r="Y22">
            <v>1.2098739055015046</v>
          </cell>
          <cell r="Z22">
            <v>1.1679669978874239</v>
          </cell>
          <cell r="AA22">
            <v>1.1612081853126086</v>
          </cell>
          <cell r="AB22">
            <v>1.0887691007730227</v>
          </cell>
          <cell r="AC22">
            <v>1.0485294352443268</v>
          </cell>
          <cell r="AD22">
            <v>1</v>
          </cell>
        </row>
        <row r="23">
          <cell r="C23">
            <v>9.5577029604572257</v>
          </cell>
          <cell r="D23">
            <v>9.3809755857129122</v>
          </cell>
          <cell r="E23">
            <v>8.679495195316461</v>
          </cell>
          <cell r="F23">
            <v>7.8745204857933366</v>
          </cell>
          <cell r="G23">
            <v>6.2034970804497211</v>
          </cell>
          <cell r="H23">
            <v>5.4004040626545065</v>
          </cell>
          <cell r="I23">
            <v>5.0991880342057492</v>
          </cell>
          <cell r="J23">
            <v>4.7394572030913933</v>
          </cell>
          <cell r="K23">
            <v>4.4683500841537667</v>
          </cell>
          <cell r="L23">
            <v>3.7502978204513169</v>
          </cell>
          <cell r="M23">
            <v>3.063214678403932</v>
          </cell>
          <cell r="N23">
            <v>2.826837693160495</v>
          </cell>
          <cell r="O23">
            <v>2.7614383144197827</v>
          </cell>
          <cell r="P23">
            <v>2.729569092011169</v>
          </cell>
          <cell r="Q23">
            <v>2.5755948855177797</v>
          </cell>
          <cell r="R23">
            <v>2.4449974793446296</v>
          </cell>
          <cell r="S23">
            <v>2.3820224729216664</v>
          </cell>
          <cell r="T23">
            <v>2.3076548069426552</v>
          </cell>
          <cell r="U23">
            <v>1.9279840408638091</v>
          </cell>
          <cell r="V23">
            <v>1.7171630034011551</v>
          </cell>
          <cell r="W23">
            <v>1.4778073320740961</v>
          </cell>
          <cell r="X23">
            <v>1.2798518239344872</v>
          </cell>
          <cell r="Y23">
            <v>1.2143358234010406</v>
          </cell>
          <cell r="Z23">
            <v>1.1709304827617446</v>
          </cell>
          <cell r="AA23">
            <v>1.1632293718519104</v>
          </cell>
          <cell r="AB23">
            <v>1.0897789950762515</v>
          </cell>
          <cell r="AC23">
            <v>1.0487757397818678</v>
          </cell>
          <cell r="AD23">
            <v>1</v>
          </cell>
        </row>
        <row r="24">
          <cell r="C24">
            <v>9.5932608305893172</v>
          </cell>
          <cell r="D24">
            <v>9.4112246221461824</v>
          </cell>
          <cell r="E24">
            <v>8.7116124672520474</v>
          </cell>
          <cell r="F24">
            <v>7.91019492765201</v>
          </cell>
          <cell r="G24">
            <v>6.2543045087049958</v>
          </cell>
          <cell r="H24">
            <v>5.4553854453424311</v>
          </cell>
          <cell r="I24">
            <v>5.1521233847772852</v>
          </cell>
          <cell r="J24">
            <v>4.7913901649339161</v>
          </cell>
          <cell r="K24">
            <v>4.5183999008093538</v>
          </cell>
          <cell r="L24">
            <v>3.8045263084557708</v>
          </cell>
          <cell r="M24">
            <v>3.1214647215018925</v>
          </cell>
          <cell r="N24">
            <v>2.8836695740154061</v>
          </cell>
          <cell r="O24">
            <v>2.8188962128246202</v>
          </cell>
          <cell r="P24">
            <v>2.7864347487866494</v>
          </cell>
          <cell r="Q24">
            <v>2.6270900408265527</v>
          </cell>
          <cell r="R24">
            <v>2.4908826028100641</v>
          </cell>
          <cell r="S24">
            <v>2.425101436378434</v>
          </cell>
          <cell r="T24">
            <v>2.3468803650537602</v>
          </cell>
          <cell r="U24">
            <v>1.9540568247811807</v>
          </cell>
          <cell r="V24">
            <v>1.7354056777592448</v>
          </cell>
          <cell r="W24">
            <v>1.4884076508599264</v>
          </cell>
          <cell r="X24">
            <v>1.2858196166015261</v>
          </cell>
          <cell r="Y24">
            <v>1.2187977413005768</v>
          </cell>
          <cell r="Z24">
            <v>1.1738939676360653</v>
          </cell>
          <cell r="AA24">
            <v>1.1652505583912125</v>
          </cell>
          <cell r="AB24">
            <v>1.0907888893794804</v>
          </cell>
          <cell r="AC24">
            <v>1.0490220443194087</v>
          </cell>
          <cell r="AD24">
            <v>1</v>
          </cell>
        </row>
        <row r="25">
          <cell r="C25">
            <v>9.6288187007214088</v>
          </cell>
          <cell r="D25">
            <v>9.4414736585794508</v>
          </cell>
          <cell r="E25">
            <v>8.7437297391876356</v>
          </cell>
          <cell r="F25">
            <v>7.9458693695106808</v>
          </cell>
          <cell r="G25">
            <v>6.3051119369602704</v>
          </cell>
          <cell r="H25">
            <v>5.5103668280303557</v>
          </cell>
          <cell r="I25">
            <v>5.2050587353488185</v>
          </cell>
          <cell r="J25">
            <v>4.8433231267764389</v>
          </cell>
          <cell r="K25">
            <v>4.5684497174649401</v>
          </cell>
          <cell r="L25">
            <v>3.8587547964602242</v>
          </cell>
          <cell r="M25">
            <v>3.1797147645998529</v>
          </cell>
          <cell r="N25">
            <v>2.9405014548703172</v>
          </cell>
          <cell r="O25">
            <v>2.8763541112294582</v>
          </cell>
          <cell r="P25">
            <v>2.8433004055621303</v>
          </cell>
          <cell r="Q25">
            <v>2.6785851961353249</v>
          </cell>
          <cell r="R25">
            <v>2.5367677262754982</v>
          </cell>
          <cell r="S25">
            <v>2.4681803998352017</v>
          </cell>
          <cell r="T25">
            <v>2.3861059231648651</v>
          </cell>
          <cell r="U25">
            <v>1.9801296086985525</v>
          </cell>
          <cell r="V25">
            <v>1.7536483521173347</v>
          </cell>
          <cell r="W25">
            <v>1.4990079696457566</v>
          </cell>
          <cell r="X25">
            <v>1.2917874092685651</v>
          </cell>
          <cell r="Y25">
            <v>1.2232596592001128</v>
          </cell>
          <cell r="Z25">
            <v>1.1768574525103861</v>
          </cell>
          <cell r="AA25">
            <v>1.1672717449305148</v>
          </cell>
          <cell r="AB25">
            <v>1.0917987836827092</v>
          </cell>
          <cell r="AC25">
            <v>1.0492683488569494</v>
          </cell>
          <cell r="AD25">
            <v>1</v>
          </cell>
        </row>
        <row r="26">
          <cell r="C26">
            <v>9.6643765708534985</v>
          </cell>
          <cell r="D26">
            <v>9.4717226950127174</v>
          </cell>
          <cell r="E26">
            <v>8.7758470111232239</v>
          </cell>
          <cell r="F26">
            <v>7.9815438113693551</v>
          </cell>
          <cell r="G26">
            <v>6.355919365215545</v>
          </cell>
          <cell r="H26">
            <v>5.5653482107182786</v>
          </cell>
          <cell r="I26">
            <v>5.2579940859203544</v>
          </cell>
          <cell r="J26">
            <v>4.8952560886189609</v>
          </cell>
          <cell r="K26">
            <v>4.6184995341205273</v>
          </cell>
          <cell r="L26">
            <v>3.9129832844646781</v>
          </cell>
          <cell r="M26">
            <v>3.2379648076978138</v>
          </cell>
          <cell r="N26">
            <v>2.9973333357252283</v>
          </cell>
          <cell r="O26">
            <v>2.9338120096342952</v>
          </cell>
          <cell r="P26">
            <v>2.9001660623376107</v>
          </cell>
          <cell r="Q26">
            <v>2.7300803514440974</v>
          </cell>
          <cell r="R26">
            <v>2.5826528497409327</v>
          </cell>
          <cell r="S26">
            <v>2.5112593632919693</v>
          </cell>
          <cell r="T26">
            <v>2.4253314812759701</v>
          </cell>
          <cell r="U26">
            <v>2.0062023926159238</v>
          </cell>
          <cell r="V26">
            <v>1.7718910264754246</v>
          </cell>
          <cell r="W26">
            <v>1.5096082884315871</v>
          </cell>
          <cell r="X26">
            <v>1.297755201935604</v>
          </cell>
          <cell r="Y26">
            <v>1.2277215770996488</v>
          </cell>
          <cell r="Z26">
            <v>1.1798209373847066</v>
          </cell>
          <cell r="AA26">
            <v>1.1692929314698168</v>
          </cell>
          <cell r="AB26">
            <v>1.0928086779859381</v>
          </cell>
          <cell r="AC26">
            <v>1.0495146533944903</v>
          </cell>
          <cell r="AD26">
            <v>1</v>
          </cell>
        </row>
        <row r="27">
          <cell r="C27">
            <v>9.6999344409855919</v>
          </cell>
          <cell r="D27">
            <v>9.5019717314459857</v>
          </cell>
          <cell r="E27">
            <v>8.8079642830588121</v>
          </cell>
          <cell r="F27">
            <v>8.0172182532280285</v>
          </cell>
          <cell r="G27">
            <v>6.4067267934708196</v>
          </cell>
          <cell r="H27">
            <v>5.6203295934062023</v>
          </cell>
          <cell r="I27">
            <v>5.3109294364918886</v>
          </cell>
          <cell r="J27">
            <v>4.9471890504614846</v>
          </cell>
          <cell r="K27">
            <v>4.6685493507761144</v>
          </cell>
          <cell r="L27">
            <v>3.9672117724691316</v>
          </cell>
          <cell r="M27">
            <v>3.2962148507957743</v>
          </cell>
          <cell r="N27">
            <v>3.0541652165801394</v>
          </cell>
          <cell r="O27">
            <v>2.9912699080391332</v>
          </cell>
          <cell r="P27">
            <v>2.9570317191130915</v>
          </cell>
          <cell r="Q27">
            <v>2.7815755067528705</v>
          </cell>
          <cell r="R27">
            <v>2.6285379732063672</v>
          </cell>
          <cell r="S27">
            <v>2.5543383267487374</v>
          </cell>
          <cell r="T27">
            <v>2.4645570393870746</v>
          </cell>
          <cell r="U27">
            <v>2.0322751765332954</v>
          </cell>
          <cell r="V27">
            <v>1.7901337008335145</v>
          </cell>
          <cell r="W27">
            <v>1.520208607217417</v>
          </cell>
          <cell r="X27">
            <v>1.303722994602643</v>
          </cell>
          <cell r="Y27">
            <v>1.232183494999185</v>
          </cell>
          <cell r="Z27">
            <v>1.1827844222590276</v>
          </cell>
          <cell r="AA27">
            <v>1.1713141180091187</v>
          </cell>
          <cell r="AB27">
            <v>1.0938185722891669</v>
          </cell>
          <cell r="AC27">
            <v>1.0497609579320313</v>
          </cell>
          <cell r="AD27">
            <v>1</v>
          </cell>
        </row>
        <row r="28">
          <cell r="C28">
            <v>9.7354923111176834</v>
          </cell>
          <cell r="D28">
            <v>9.5322207678792559</v>
          </cell>
          <cell r="E28">
            <v>8.8400815549943985</v>
          </cell>
          <cell r="F28">
            <v>8.052892695086701</v>
          </cell>
          <cell r="G28">
            <v>6.4575342217260934</v>
          </cell>
          <cell r="H28">
            <v>5.6753109760941269</v>
          </cell>
          <cell r="I28">
            <v>5.3638647870634237</v>
          </cell>
          <cell r="J28">
            <v>4.9991220123040074</v>
          </cell>
          <cell r="K28">
            <v>4.7185991674317016</v>
          </cell>
          <cell r="L28">
            <v>4.021440260473585</v>
          </cell>
          <cell r="M28">
            <v>3.3544648938937347</v>
          </cell>
          <cell r="N28">
            <v>3.1109970974350505</v>
          </cell>
          <cell r="O28">
            <v>3.0487278064439711</v>
          </cell>
          <cell r="P28">
            <v>3.0138973758885719</v>
          </cell>
          <cell r="Q28">
            <v>2.8330706620616435</v>
          </cell>
          <cell r="R28">
            <v>2.6744230966718017</v>
          </cell>
          <cell r="S28">
            <v>2.597417290205505</v>
          </cell>
          <cell r="T28">
            <v>2.5037825974981796</v>
          </cell>
          <cell r="U28">
            <v>2.0583479604506669</v>
          </cell>
          <cell r="V28">
            <v>1.808376375191604</v>
          </cell>
          <cell r="W28">
            <v>1.5308089260032474</v>
          </cell>
          <cell r="X28">
            <v>1.3096907872696817</v>
          </cell>
          <cell r="Y28">
            <v>1.236645412898721</v>
          </cell>
          <cell r="Z28">
            <v>1.1857479071333483</v>
          </cell>
          <cell r="AA28">
            <v>1.1733353045484207</v>
          </cell>
          <cell r="AB28">
            <v>1.0948284665923957</v>
          </cell>
          <cell r="AC28">
            <v>1.050007262469572</v>
          </cell>
          <cell r="AD28">
            <v>1</v>
          </cell>
        </row>
        <row r="29">
          <cell r="C29">
            <v>9.771050181249775</v>
          </cell>
          <cell r="D29">
            <v>9.5624698043125225</v>
          </cell>
          <cell r="E29">
            <v>8.8721988269299867</v>
          </cell>
          <cell r="F29">
            <v>8.0885671369453735</v>
          </cell>
          <cell r="G29">
            <v>6.5083416499813689</v>
          </cell>
          <cell r="H29">
            <v>5.7302923587820489</v>
          </cell>
          <cell r="I29">
            <v>5.4168001376349597</v>
          </cell>
          <cell r="J29">
            <v>5.0510549741465303</v>
          </cell>
          <cell r="K29">
            <v>4.7686489840872879</v>
          </cell>
          <cell r="L29">
            <v>4.0756687484780389</v>
          </cell>
          <cell r="M29">
            <v>3.412714936991696</v>
          </cell>
          <cell r="N29">
            <v>3.1678289782899625</v>
          </cell>
          <cell r="O29">
            <v>3.1061857048488082</v>
          </cell>
          <cell r="P29">
            <v>3.0707630326640527</v>
          </cell>
          <cell r="Q29">
            <v>2.8845658173704156</v>
          </cell>
          <cell r="R29">
            <v>2.7203082201372357</v>
          </cell>
          <cell r="S29">
            <v>2.6404962536622723</v>
          </cell>
          <cell r="T29">
            <v>2.5430081556092845</v>
          </cell>
          <cell r="U29">
            <v>2.0844207443680385</v>
          </cell>
          <cell r="V29">
            <v>1.8266190495496937</v>
          </cell>
          <cell r="W29">
            <v>1.5414092447890777</v>
          </cell>
          <cell r="X29">
            <v>1.3156585799367206</v>
          </cell>
          <cell r="Y29">
            <v>1.241107330798257</v>
          </cell>
          <cell r="Z29">
            <v>1.1887113920076688</v>
          </cell>
          <cell r="AA29">
            <v>1.1753564910877228</v>
          </cell>
          <cell r="AB29">
            <v>1.0958383608956246</v>
          </cell>
          <cell r="AC29">
            <v>1.0502535670071129</v>
          </cell>
          <cell r="AD29">
            <v>1</v>
          </cell>
        </row>
        <row r="30">
          <cell r="C30">
            <v>9.8066080513818648</v>
          </cell>
          <cell r="D30">
            <v>9.5927188407457908</v>
          </cell>
          <cell r="E30">
            <v>8.904316098865575</v>
          </cell>
          <cell r="F30">
            <v>8.1242415788040478</v>
          </cell>
          <cell r="G30">
            <v>6.5591490782366444</v>
          </cell>
          <cell r="H30">
            <v>5.7852737414699735</v>
          </cell>
          <cell r="I30">
            <v>5.4697354882064939</v>
          </cell>
          <cell r="J30">
            <v>5.102987935989054</v>
          </cell>
          <cell r="K30">
            <v>4.818698800742875</v>
          </cell>
          <cell r="L30">
            <v>4.129897236482492</v>
          </cell>
          <cell r="M30">
            <v>3.470964980089656</v>
          </cell>
          <cell r="N30">
            <v>3.2246608591448735</v>
          </cell>
          <cell r="O30">
            <v>3.1636436032536461</v>
          </cell>
          <cell r="P30">
            <v>3.1276286894395331</v>
          </cell>
          <cell r="Q30">
            <v>2.9360609726791882</v>
          </cell>
          <cell r="R30">
            <v>2.7661933436026698</v>
          </cell>
          <cell r="S30">
            <v>2.6835752171190403</v>
          </cell>
          <cell r="T30">
            <v>2.5822337137203899</v>
          </cell>
          <cell r="U30">
            <v>2.1104935282854105</v>
          </cell>
          <cell r="V30">
            <v>1.844861723907784</v>
          </cell>
          <cell r="W30">
            <v>1.5520095635749078</v>
          </cell>
          <cell r="X30">
            <v>1.3216263726037596</v>
          </cell>
          <cell r="Y30">
            <v>1.2455692486977932</v>
          </cell>
          <cell r="Z30">
            <v>1.1916748768819898</v>
          </cell>
          <cell r="AA30">
            <v>1.1773776776270248</v>
          </cell>
          <cell r="AB30">
            <v>1.0968482551988534</v>
          </cell>
          <cell r="AC30">
            <v>1.0504998715446539</v>
          </cell>
          <cell r="AD30">
            <v>1</v>
          </cell>
        </row>
        <row r="31">
          <cell r="C31">
            <v>9.8421659215139581</v>
          </cell>
          <cell r="D31">
            <v>9.6229678771790592</v>
          </cell>
          <cell r="E31">
            <v>8.9364333708011614</v>
          </cell>
          <cell r="F31">
            <v>8.1599160206627204</v>
          </cell>
          <cell r="G31">
            <v>6.6099565064919181</v>
          </cell>
          <cell r="H31">
            <v>5.8402551241578973</v>
          </cell>
          <cell r="I31">
            <v>5.522670838778029</v>
          </cell>
          <cell r="J31">
            <v>5.1549208978315759</v>
          </cell>
          <cell r="K31">
            <v>4.8687486173984613</v>
          </cell>
          <cell r="L31">
            <v>4.1841257244869459</v>
          </cell>
          <cell r="M31">
            <v>3.5292150231876165</v>
          </cell>
          <cell r="N31">
            <v>3.2814927399997851</v>
          </cell>
          <cell r="O31">
            <v>3.2211015016584836</v>
          </cell>
          <cell r="P31">
            <v>3.1844943462150139</v>
          </cell>
          <cell r="Q31">
            <v>2.9875561279879612</v>
          </cell>
          <cell r="R31">
            <v>2.8120784670681047</v>
          </cell>
          <cell r="S31">
            <v>2.7266541805758084</v>
          </cell>
          <cell r="T31">
            <v>2.621459271831494</v>
          </cell>
          <cell r="U31">
            <v>2.136566312202782</v>
          </cell>
          <cell r="V31">
            <v>1.8631043982658735</v>
          </cell>
          <cell r="W31">
            <v>1.5626098823607384</v>
          </cell>
          <cell r="X31">
            <v>1.3275941652707985</v>
          </cell>
          <cell r="Y31">
            <v>1.2500311665973292</v>
          </cell>
          <cell r="Z31">
            <v>1.1946383617563103</v>
          </cell>
          <cell r="AA31">
            <v>1.1793988641663269</v>
          </cell>
          <cell r="AB31">
            <v>1.0978581495020825</v>
          </cell>
          <cell r="AC31">
            <v>1.0507461760821946</v>
          </cell>
          <cell r="AD31">
            <v>1</v>
          </cell>
        </row>
        <row r="32">
          <cell r="C32">
            <v>9.8777237916460496</v>
          </cell>
          <cell r="D32">
            <v>9.6532169136123276</v>
          </cell>
          <cell r="E32">
            <v>8.9685506427367496</v>
          </cell>
          <cell r="F32">
            <v>8.1955904625213929</v>
          </cell>
          <cell r="G32">
            <v>6.6607639347471919</v>
          </cell>
          <cell r="H32">
            <v>5.895236506845821</v>
          </cell>
          <cell r="I32">
            <v>5.5756061893495641</v>
          </cell>
          <cell r="J32">
            <v>5.2068538596740996</v>
          </cell>
          <cell r="K32">
            <v>4.9187984340540485</v>
          </cell>
          <cell r="L32">
            <v>4.2383542124913989</v>
          </cell>
          <cell r="M32">
            <v>3.5874650662855778</v>
          </cell>
          <cell r="N32">
            <v>3.3383246208546962</v>
          </cell>
          <cell r="O32">
            <v>3.2785594000633211</v>
          </cell>
          <cell r="P32">
            <v>3.2413600029904943</v>
          </cell>
          <cell r="Q32">
            <v>3.0390512832967334</v>
          </cell>
          <cell r="R32">
            <v>2.8579635905335383</v>
          </cell>
          <cell r="S32">
            <v>2.7697331440325756</v>
          </cell>
          <cell r="T32">
            <v>2.6606848299425989</v>
          </cell>
          <cell r="U32">
            <v>2.1626390961201536</v>
          </cell>
          <cell r="V32">
            <v>1.8813470726239632</v>
          </cell>
          <cell r="W32">
            <v>1.5732102011465685</v>
          </cell>
          <cell r="X32">
            <v>1.3335619579378375</v>
          </cell>
          <cell r="Y32">
            <v>1.2544930844968654</v>
          </cell>
          <cell r="Z32">
            <v>1.1976018466306311</v>
          </cell>
          <cell r="AA32">
            <v>1.1814200507056289</v>
          </cell>
          <cell r="AB32">
            <v>1.0988680438053111</v>
          </cell>
          <cell r="AC32">
            <v>1.0509924806197355</v>
          </cell>
          <cell r="AD32">
            <v>1</v>
          </cell>
        </row>
        <row r="33">
          <cell r="C33">
            <v>9.9132816617781412</v>
          </cell>
          <cell r="D33">
            <v>9.6834659500455942</v>
          </cell>
          <cell r="E33">
            <v>9.0006679146723378</v>
          </cell>
          <cell r="F33">
            <v>8.2312649043800654</v>
          </cell>
          <cell r="G33">
            <v>6.7115713630024674</v>
          </cell>
          <cell r="H33">
            <v>5.9502178895337439</v>
          </cell>
          <cell r="I33">
            <v>5.6285415399210983</v>
          </cell>
          <cell r="J33">
            <v>5.2587868215166216</v>
          </cell>
          <cell r="K33">
            <v>4.9688482507096356</v>
          </cell>
          <cell r="L33">
            <v>4.2925827004958528</v>
          </cell>
          <cell r="M33">
            <v>3.6457151093835383</v>
          </cell>
          <cell r="N33">
            <v>3.3951565017096073</v>
          </cell>
          <cell r="O33">
            <v>3.3360172984681582</v>
          </cell>
          <cell r="P33">
            <v>3.2982256597659751</v>
          </cell>
          <cell r="Q33">
            <v>3.0905464386055064</v>
          </cell>
          <cell r="R33">
            <v>2.9038487139989728</v>
          </cell>
          <cell r="S33">
            <v>2.8128121074893437</v>
          </cell>
          <cell r="T33">
            <v>2.6999103880537039</v>
          </cell>
          <cell r="U33">
            <v>2.1887118800375247</v>
          </cell>
          <cell r="V33">
            <v>1.8995897469820531</v>
          </cell>
          <cell r="W33">
            <v>1.5838105199323989</v>
          </cell>
          <cell r="X33">
            <v>1.3395297506048762</v>
          </cell>
          <cell r="Y33">
            <v>1.2589550023964011</v>
          </cell>
          <cell r="Z33">
            <v>1.2005653315049516</v>
          </cell>
          <cell r="AA33">
            <v>1.1834412372449308</v>
          </cell>
          <cell r="AB33">
            <v>1.09987793810854</v>
          </cell>
          <cell r="AC33">
            <v>1.0512387851572766</v>
          </cell>
          <cell r="AD33">
            <v>1</v>
          </cell>
        </row>
        <row r="34">
          <cell r="C34">
            <v>9.9488395319102327</v>
          </cell>
          <cell r="D34">
            <v>9.7137149864788626</v>
          </cell>
          <cell r="E34">
            <v>9.0327851866079261</v>
          </cell>
          <cell r="F34">
            <v>8.2669393462387397</v>
          </cell>
          <cell r="G34">
            <v>6.7623787912577429</v>
          </cell>
          <cell r="H34">
            <v>6.0051992722216685</v>
          </cell>
          <cell r="I34">
            <v>5.6814768904926334</v>
          </cell>
          <cell r="J34">
            <v>5.3107197833591444</v>
          </cell>
          <cell r="K34">
            <v>5.0188980673652228</v>
          </cell>
          <cell r="L34">
            <v>4.3468111885003067</v>
          </cell>
          <cell r="M34">
            <v>3.7039651524814987</v>
          </cell>
          <cell r="N34">
            <v>3.4519883825645183</v>
          </cell>
          <cell r="O34">
            <v>3.3934751968729961</v>
          </cell>
          <cell r="P34">
            <v>3.3550913165414555</v>
          </cell>
          <cell r="Q34">
            <v>3.142041593914279</v>
          </cell>
          <cell r="R34">
            <v>2.9497338374644073</v>
          </cell>
          <cell r="S34">
            <v>2.8558910709461109</v>
          </cell>
          <cell r="T34">
            <v>2.7391359461648093</v>
          </cell>
          <cell r="U34">
            <v>2.2147846639548963</v>
          </cell>
          <cell r="V34">
            <v>1.917832421340143</v>
          </cell>
          <cell r="W34">
            <v>1.5944108387182292</v>
          </cell>
          <cell r="X34">
            <v>1.3454975432719152</v>
          </cell>
          <cell r="Y34">
            <v>1.2634169202959373</v>
          </cell>
          <cell r="Z34">
            <v>1.2035288163792726</v>
          </cell>
          <cell r="AA34">
            <v>1.1854624237842331</v>
          </cell>
          <cell r="AB34">
            <v>1.1008878324117688</v>
          </cell>
          <cell r="AC34">
            <v>1.0514850896948174</v>
          </cell>
          <cell r="AD34">
            <v>1</v>
          </cell>
        </row>
        <row r="35">
          <cell r="C35">
            <v>9.9843974020423261</v>
          </cell>
          <cell r="D35">
            <v>9.7439640229121309</v>
          </cell>
          <cell r="E35">
            <v>9.0649024585435125</v>
          </cell>
          <cell r="F35">
            <v>8.3026137880974122</v>
          </cell>
          <cell r="G35">
            <v>6.8131862195130157</v>
          </cell>
          <cell r="H35">
            <v>6.0601806549095931</v>
          </cell>
          <cell r="I35">
            <v>5.7344122410641685</v>
          </cell>
          <cell r="J35">
            <v>5.3626527452016672</v>
          </cell>
          <cell r="K35">
            <v>5.06894788402081</v>
          </cell>
          <cell r="L35">
            <v>4.4010396765047597</v>
          </cell>
          <cell r="M35">
            <v>3.7622151955794596</v>
          </cell>
          <cell r="N35">
            <v>3.5088202634194294</v>
          </cell>
          <cell r="O35">
            <v>3.4509330952778341</v>
          </cell>
          <cell r="P35">
            <v>3.4119569733169364</v>
          </cell>
          <cell r="Q35">
            <v>3.1935367492230511</v>
          </cell>
          <cell r="R35">
            <v>2.9956189609298418</v>
          </cell>
          <cell r="S35">
            <v>2.898970034402879</v>
          </cell>
          <cell r="T35">
            <v>2.7783615042759133</v>
          </cell>
          <cell r="U35">
            <v>2.2408574478722683</v>
          </cell>
          <cell r="V35">
            <v>1.9360750956982327</v>
          </cell>
          <cell r="W35">
            <v>1.6050111575040591</v>
          </cell>
          <cell r="X35">
            <v>1.3514653359389541</v>
          </cell>
          <cell r="Y35">
            <v>1.2678788381954733</v>
          </cell>
          <cell r="Z35">
            <v>1.2064923012535931</v>
          </cell>
          <cell r="AA35">
            <v>1.1874836103235351</v>
          </cell>
          <cell r="AB35">
            <v>1.1018977267149979</v>
          </cell>
          <cell r="AC35">
            <v>1.0517313942323583</v>
          </cell>
          <cell r="AD35">
            <v>1</v>
          </cell>
        </row>
        <row r="36">
          <cell r="C36">
            <v>10.019955272174418</v>
          </cell>
          <cell r="D36">
            <v>9.7742130593453993</v>
          </cell>
          <cell r="E36">
            <v>9.0970197304791007</v>
          </cell>
          <cell r="F36">
            <v>8.3382882299560848</v>
          </cell>
          <cell r="G36">
            <v>6.8639936477682912</v>
          </cell>
          <cell r="H36">
            <v>6.1151620375975151</v>
          </cell>
          <cell r="I36">
            <v>5.7873475916357027</v>
          </cell>
          <cell r="J36">
            <v>5.414585707044191</v>
          </cell>
          <cell r="K36">
            <v>5.1189977006763954</v>
          </cell>
          <cell r="L36">
            <v>4.4552681645092136</v>
          </cell>
          <cell r="M36">
            <v>3.8204652386774201</v>
          </cell>
          <cell r="N36">
            <v>3.5656521442743405</v>
          </cell>
          <cell r="O36">
            <v>3.5083909936826712</v>
          </cell>
          <cell r="P36">
            <v>3.4688226300924168</v>
          </cell>
          <cell r="Q36">
            <v>3.2450319045318241</v>
          </cell>
          <cell r="R36">
            <v>3.0415040843952763</v>
          </cell>
          <cell r="S36">
            <v>2.9420489978596471</v>
          </cell>
          <cell r="T36">
            <v>2.8175870623870183</v>
          </cell>
          <cell r="U36">
            <v>2.2669302317896398</v>
          </cell>
          <cell r="V36">
            <v>1.9543177700563226</v>
          </cell>
          <cell r="W36">
            <v>1.6156114762898897</v>
          </cell>
          <cell r="X36">
            <v>1.3574331286059931</v>
          </cell>
          <cell r="Y36">
            <v>1.2723407560950093</v>
          </cell>
          <cell r="Z36">
            <v>1.209455786127914</v>
          </cell>
          <cell r="AA36">
            <v>1.1895047968628369</v>
          </cell>
          <cell r="AB36">
            <v>1.1029076210182265</v>
          </cell>
          <cell r="AC36">
            <v>1.051977698769899</v>
          </cell>
          <cell r="AD36">
            <v>1</v>
          </cell>
        </row>
        <row r="37">
          <cell r="C37">
            <v>10.055513142306509</v>
          </cell>
          <cell r="D37">
            <v>9.8044620957786677</v>
          </cell>
          <cell r="E37">
            <v>9.129137002414689</v>
          </cell>
          <cell r="F37">
            <v>8.3739626718147591</v>
          </cell>
          <cell r="G37">
            <v>6.9148010760235659</v>
          </cell>
          <cell r="H37">
            <v>6.1701434202854397</v>
          </cell>
          <cell r="I37">
            <v>5.8402829422072386</v>
          </cell>
          <cell r="J37">
            <v>5.4665186688867129</v>
          </cell>
          <cell r="K37">
            <v>5.1690475173319825</v>
          </cell>
          <cell r="L37">
            <v>4.5094966525136666</v>
          </cell>
          <cell r="M37">
            <v>3.8787152817753805</v>
          </cell>
          <cell r="N37">
            <v>3.6224840251292516</v>
          </cell>
          <cell r="O37">
            <v>3.5658488920875091</v>
          </cell>
          <cell r="P37">
            <v>3.5256882868678976</v>
          </cell>
          <cell r="Q37">
            <v>3.2965270598405971</v>
          </cell>
          <cell r="R37">
            <v>3.0873892078607104</v>
          </cell>
          <cell r="S37">
            <v>2.9851279613164143</v>
          </cell>
          <cell r="T37">
            <v>2.8568126204981237</v>
          </cell>
          <cell r="U37">
            <v>2.2930030157070114</v>
          </cell>
          <cell r="V37">
            <v>1.9725604444144125</v>
          </cell>
          <cell r="W37">
            <v>1.6262117950757198</v>
          </cell>
          <cell r="X37">
            <v>1.363400921273032</v>
          </cell>
          <cell r="Y37">
            <v>1.2768026739945455</v>
          </cell>
          <cell r="Z37">
            <v>1.2124192710022348</v>
          </cell>
          <cell r="AA37">
            <v>1.191525983402139</v>
          </cell>
          <cell r="AB37">
            <v>1.1039175153214553</v>
          </cell>
          <cell r="AC37">
            <v>1.0522240033074399</v>
          </cell>
          <cell r="AD37">
            <v>1</v>
          </cell>
        </row>
        <row r="38">
          <cell r="C38">
            <v>10.091071012438601</v>
          </cell>
          <cell r="D38">
            <v>9.8347111322119343</v>
          </cell>
          <cell r="E38">
            <v>9.1612542743502772</v>
          </cell>
          <cell r="F38">
            <v>8.4096371136734316</v>
          </cell>
          <cell r="G38">
            <v>6.9656085042788405</v>
          </cell>
          <cell r="H38">
            <v>6.2251248029733635</v>
          </cell>
          <cell r="I38">
            <v>5.8932182927787728</v>
          </cell>
          <cell r="J38">
            <v>5.5184516307292357</v>
          </cell>
          <cell r="K38">
            <v>5.2190973339875697</v>
          </cell>
          <cell r="L38">
            <v>4.5637251405181214</v>
          </cell>
          <cell r="M38">
            <v>3.9369653248733414</v>
          </cell>
          <cell r="N38">
            <v>3.6793159059841627</v>
          </cell>
          <cell r="O38">
            <v>3.6233067904923466</v>
          </cell>
          <cell r="P38">
            <v>3.582553943643378</v>
          </cell>
          <cell r="Q38">
            <v>3.3480222151493693</v>
          </cell>
          <cell r="R38">
            <v>3.1332743313261449</v>
          </cell>
          <cell r="S38">
            <v>3.0282069247731824</v>
          </cell>
          <cell r="T38">
            <v>2.8960381786092286</v>
          </cell>
          <cell r="U38">
            <v>2.3190757996243829</v>
          </cell>
          <cell r="V38">
            <v>1.9908031187725022</v>
          </cell>
          <cell r="W38">
            <v>1.6368121138615501</v>
          </cell>
          <cell r="X38">
            <v>1.3693687139400708</v>
          </cell>
          <cell r="Y38">
            <v>1.2812645918940815</v>
          </cell>
          <cell r="Z38">
            <v>1.2153827558765553</v>
          </cell>
          <cell r="AA38">
            <v>1.1935471699414411</v>
          </cell>
          <cell r="AB38">
            <v>1.1049274096246844</v>
          </cell>
          <cell r="AC38">
            <v>1.0524703078449806</v>
          </cell>
          <cell r="AD38">
            <v>1</v>
          </cell>
        </row>
        <row r="39">
          <cell r="C39">
            <v>10.126628882570692</v>
          </cell>
          <cell r="D39">
            <v>9.8649601686452044</v>
          </cell>
          <cell r="E39">
            <v>9.1933715462858636</v>
          </cell>
          <cell r="F39">
            <v>8.4453115555321059</v>
          </cell>
          <cell r="G39">
            <v>7.0164159325341151</v>
          </cell>
          <cell r="H39">
            <v>6.2801061856612872</v>
          </cell>
          <cell r="I39">
            <v>5.9461536433503079</v>
          </cell>
          <cell r="J39">
            <v>5.5703845925717594</v>
          </cell>
          <cell r="K39">
            <v>5.2691471506431569</v>
          </cell>
          <cell r="L39">
            <v>4.6179536285225744</v>
          </cell>
          <cell r="M39">
            <v>3.9952153679713018</v>
          </cell>
          <cell r="N39">
            <v>3.7361477868390747</v>
          </cell>
          <cell r="O39">
            <v>3.6807646888971841</v>
          </cell>
          <cell r="P39">
            <v>3.6394196004188588</v>
          </cell>
          <cell r="Q39">
            <v>3.3995173704581418</v>
          </cell>
          <cell r="R39">
            <v>3.1791594547915794</v>
          </cell>
          <cell r="S39">
            <v>3.0712858882299496</v>
          </cell>
          <cell r="T39">
            <v>2.9352637367203327</v>
          </cell>
          <cell r="U39">
            <v>2.3451485835417545</v>
          </cell>
          <cell r="V39">
            <v>2.0090457931305918</v>
          </cell>
          <cell r="W39">
            <v>1.6474124326473805</v>
          </cell>
          <cell r="X39">
            <v>1.3753365066071097</v>
          </cell>
          <cell r="Y39">
            <v>1.2857265097936175</v>
          </cell>
          <cell r="Z39">
            <v>1.2183462407508763</v>
          </cell>
          <cell r="AA39">
            <v>1.1955683564807433</v>
          </cell>
          <cell r="AB39">
            <v>1.1059373039279132</v>
          </cell>
          <cell r="AC39">
            <v>1.0527166123825216</v>
          </cell>
          <cell r="AD39">
            <v>1</v>
          </cell>
        </row>
        <row r="40">
          <cell r="C40">
            <v>10.162186752702784</v>
          </cell>
          <cell r="D40">
            <v>9.895209205078471</v>
          </cell>
          <cell r="E40">
            <v>9.2254888182214536</v>
          </cell>
          <cell r="F40">
            <v>8.4809859973907784</v>
          </cell>
          <cell r="G40">
            <v>7.0672233607893897</v>
          </cell>
          <cell r="H40">
            <v>6.3350875683492109</v>
          </cell>
          <cell r="I40">
            <v>5.9990889939218439</v>
          </cell>
          <cell r="J40">
            <v>5.6223175544142832</v>
          </cell>
          <cell r="K40">
            <v>5.3191969672987431</v>
          </cell>
          <cell r="L40">
            <v>4.6721821165270283</v>
          </cell>
          <cell r="M40">
            <v>4.0534654110692623</v>
          </cell>
          <cell r="N40">
            <v>3.7929796676939862</v>
          </cell>
          <cell r="O40">
            <v>3.7382225873020216</v>
          </cell>
          <cell r="P40">
            <v>3.6962852571943392</v>
          </cell>
          <cell r="Q40">
            <v>3.4510125257669149</v>
          </cell>
          <cell r="R40">
            <v>3.2250445782570138</v>
          </cell>
          <cell r="S40">
            <v>3.1143648516867177</v>
          </cell>
          <cell r="T40">
            <v>2.9744892948314376</v>
          </cell>
          <cell r="U40">
            <v>2.371221367459126</v>
          </cell>
          <cell r="V40">
            <v>2.027288467488682</v>
          </cell>
          <cell r="W40">
            <v>1.6580127514332106</v>
          </cell>
          <cell r="X40">
            <v>1.3813042992741487</v>
          </cell>
          <cell r="Y40">
            <v>1.2901884276931537</v>
          </cell>
          <cell r="Z40">
            <v>1.2213097256251968</v>
          </cell>
          <cell r="AA40">
            <v>1.1975895430200452</v>
          </cell>
          <cell r="AB40">
            <v>1.1069471982311421</v>
          </cell>
          <cell r="AC40">
            <v>1.0529629169200627</v>
          </cell>
          <cell r="AD40">
            <v>1</v>
          </cell>
        </row>
        <row r="41">
          <cell r="C41">
            <v>10.197744622834875</v>
          </cell>
          <cell r="D41">
            <v>9.9254582415117394</v>
          </cell>
          <cell r="E41">
            <v>9.2576060901570401</v>
          </cell>
          <cell r="F41">
            <v>8.5166604392494509</v>
          </cell>
          <cell r="G41">
            <v>7.1180307890446644</v>
          </cell>
          <cell r="H41">
            <v>6.3900689510371356</v>
          </cell>
          <cell r="I41">
            <v>6.0520243444933781</v>
          </cell>
          <cell r="J41">
            <v>5.6742505162568042</v>
          </cell>
          <cell r="K41">
            <v>5.3692467839543303</v>
          </cell>
          <cell r="L41">
            <v>4.7264106045314813</v>
          </cell>
          <cell r="M41">
            <v>4.1117154541672232</v>
          </cell>
          <cell r="N41">
            <v>3.8498115485488968</v>
          </cell>
          <cell r="O41">
            <v>3.7956804857068596</v>
          </cell>
          <cell r="P41">
            <v>3.75315091396982</v>
          </cell>
          <cell r="Q41">
            <v>3.502507681075687</v>
          </cell>
          <cell r="R41">
            <v>3.2709297017224479</v>
          </cell>
          <cell r="S41">
            <v>3.1574438151434849</v>
          </cell>
          <cell r="T41">
            <v>3.013714852942543</v>
          </cell>
          <cell r="U41">
            <v>2.3972941513764976</v>
          </cell>
          <cell r="V41">
            <v>2.0455311418467716</v>
          </cell>
          <cell r="W41">
            <v>1.6686130702190412</v>
          </cell>
          <cell r="X41">
            <v>1.3872720919411876</v>
          </cell>
          <cell r="Y41">
            <v>1.2946503455926897</v>
          </cell>
          <cell r="Z41">
            <v>1.2242732104995175</v>
          </cell>
          <cell r="AA41">
            <v>1.1996107295593472</v>
          </cell>
          <cell r="AB41">
            <v>1.1079570925343709</v>
          </cell>
          <cell r="AC41">
            <v>1.0532092214576034</v>
          </cell>
          <cell r="AD41">
            <v>1</v>
          </cell>
        </row>
        <row r="42">
          <cell r="C42">
            <v>10.233302492966965</v>
          </cell>
          <cell r="D42">
            <v>9.9557072779450078</v>
          </cell>
          <cell r="E42">
            <v>9.2897233620926265</v>
          </cell>
          <cell r="F42">
            <v>8.5523348811081235</v>
          </cell>
          <cell r="G42">
            <v>7.168838217299939</v>
          </cell>
          <cell r="H42">
            <v>6.4450503337250584</v>
          </cell>
          <cell r="I42">
            <v>6.1049596950649132</v>
          </cell>
          <cell r="J42">
            <v>5.726183478099327</v>
          </cell>
          <cell r="K42">
            <v>5.4192966006099175</v>
          </cell>
          <cell r="L42">
            <v>4.7806390925359352</v>
          </cell>
          <cell r="M42">
            <v>4.1699654972651841</v>
          </cell>
          <cell r="N42">
            <v>3.9066434294038084</v>
          </cell>
          <cell r="O42">
            <v>3.8531383841116966</v>
          </cell>
          <cell r="P42">
            <v>3.8100165707453004</v>
          </cell>
          <cell r="Q42">
            <v>3.55400283638446</v>
          </cell>
          <cell r="R42">
            <v>3.3168148251878824</v>
          </cell>
          <cell r="S42">
            <v>3.200522778600253</v>
          </cell>
          <cell r="T42">
            <v>3.052940411053648</v>
          </cell>
          <cell r="U42">
            <v>2.4233669352938692</v>
          </cell>
          <cell r="V42">
            <v>2.0637738162048613</v>
          </cell>
          <cell r="W42">
            <v>1.679213389004871</v>
          </cell>
          <cell r="X42">
            <v>1.3932398846082266</v>
          </cell>
          <cell r="Y42">
            <v>1.2991122634922256</v>
          </cell>
          <cell r="Z42">
            <v>1.2272366953738383</v>
          </cell>
          <cell r="AA42">
            <v>1.2016319160986493</v>
          </cell>
          <cell r="AB42">
            <v>1.1089669868375998</v>
          </cell>
          <cell r="AC42">
            <v>1.0534555259951444</v>
          </cell>
          <cell r="AD42">
            <v>1</v>
          </cell>
        </row>
        <row r="43">
          <cell r="C43">
            <v>10.268860363099058</v>
          </cell>
          <cell r="D43">
            <v>9.9859563143782744</v>
          </cell>
          <cell r="E43">
            <v>9.3218406340282147</v>
          </cell>
          <cell r="F43">
            <v>8.588009322966796</v>
          </cell>
          <cell r="G43">
            <v>7.2196456455552127</v>
          </cell>
          <cell r="H43">
            <v>6.5000317164129822</v>
          </cell>
          <cell r="I43">
            <v>6.1578950456364474</v>
          </cell>
          <cell r="J43">
            <v>5.7781164399418508</v>
          </cell>
          <cell r="K43">
            <v>5.4693464172655037</v>
          </cell>
          <cell r="L43">
            <v>4.8348675805403891</v>
          </cell>
          <cell r="M43">
            <v>4.2282155403631441</v>
          </cell>
          <cell r="N43">
            <v>3.9634753102587195</v>
          </cell>
          <cell r="O43">
            <v>3.9105962825165346</v>
          </cell>
          <cell r="P43">
            <v>3.8668822275207804</v>
          </cell>
          <cell r="Q43">
            <v>3.6054979916932326</v>
          </cell>
          <cell r="R43">
            <v>3.3626999486533169</v>
          </cell>
          <cell r="S43">
            <v>3.2436017420570211</v>
          </cell>
          <cell r="T43">
            <v>3.0921659691647529</v>
          </cell>
          <cell r="U43">
            <v>2.4494397192112412</v>
          </cell>
          <cell r="V43">
            <v>2.0820164905629515</v>
          </cell>
          <cell r="W43">
            <v>1.6898137077907014</v>
          </cell>
          <cell r="X43">
            <v>1.3992076772752653</v>
          </cell>
          <cell r="Y43">
            <v>1.3035741813917618</v>
          </cell>
          <cell r="Z43">
            <v>1.230200180248159</v>
          </cell>
          <cell r="AA43">
            <v>1.2036531026379513</v>
          </cell>
          <cell r="AB43">
            <v>1.1099768811408284</v>
          </cell>
          <cell r="AC43">
            <v>1.0537018305326853</v>
          </cell>
          <cell r="AD43">
            <v>1</v>
          </cell>
        </row>
        <row r="44">
          <cell r="C44">
            <v>10.30441823323115</v>
          </cell>
          <cell r="D44">
            <v>10.016205350811543</v>
          </cell>
          <cell r="E44">
            <v>9.3539579059638029</v>
          </cell>
          <cell r="F44">
            <v>8.6236837648254703</v>
          </cell>
          <cell r="G44">
            <v>7.2704530738104882</v>
          </cell>
          <cell r="H44">
            <v>6.5550130991009068</v>
          </cell>
          <cell r="I44">
            <v>6.2108303962079825</v>
          </cell>
          <cell r="J44">
            <v>5.8300494017843745</v>
          </cell>
          <cell r="K44">
            <v>5.5193962339210909</v>
          </cell>
          <cell r="L44">
            <v>4.8890960685448421</v>
          </cell>
          <cell r="M44">
            <v>4.286465583461105</v>
          </cell>
          <cell r="N44">
            <v>4.0203071911136306</v>
          </cell>
          <cell r="O44">
            <v>3.9680541809213725</v>
          </cell>
          <cell r="P44">
            <v>3.9237478842962616</v>
          </cell>
          <cell r="Q44">
            <v>3.6569931470020047</v>
          </cell>
          <cell r="R44">
            <v>3.4085850721187514</v>
          </cell>
          <cell r="S44">
            <v>3.2866807055137883</v>
          </cell>
          <cell r="T44">
            <v>3.1313915272758575</v>
          </cell>
          <cell r="U44">
            <v>2.4755125031286127</v>
          </cell>
          <cell r="V44">
            <v>2.1002591649210411</v>
          </cell>
          <cell r="W44">
            <v>1.7004140265765317</v>
          </cell>
          <cell r="X44">
            <v>1.4051754699423042</v>
          </cell>
          <cell r="Y44">
            <v>1.3080360992912978</v>
          </cell>
          <cell r="Z44">
            <v>1.2331636651224798</v>
          </cell>
          <cell r="AA44">
            <v>1.2056742891772534</v>
          </cell>
          <cell r="AB44">
            <v>1.1109867754440574</v>
          </cell>
          <cell r="AC44">
            <v>1.053948135070226</v>
          </cell>
          <cell r="AD44">
            <v>1</v>
          </cell>
        </row>
        <row r="45">
          <cell r="C45">
            <v>10.339976103363242</v>
          </cell>
          <cell r="D45">
            <v>10.046454387244813</v>
          </cell>
          <cell r="E45">
            <v>9.3860751778993912</v>
          </cell>
          <cell r="F45">
            <v>8.6593582066841428</v>
          </cell>
          <cell r="G45">
            <v>7.3212605020657637</v>
          </cell>
          <cell r="H45">
            <v>6.6099944817888296</v>
          </cell>
          <cell r="I45">
            <v>6.2637657467795176</v>
          </cell>
          <cell r="J45">
            <v>5.8819823636268964</v>
          </cell>
          <cell r="K45">
            <v>5.5694460505766781</v>
          </cell>
          <cell r="L45">
            <v>4.943324556549296</v>
          </cell>
          <cell r="M45">
            <v>4.344715626559065</v>
          </cell>
          <cell r="N45">
            <v>4.0771390719685421</v>
          </cell>
          <cell r="O45">
            <v>4.0255120793262096</v>
          </cell>
          <cell r="P45">
            <v>3.9806135410717416</v>
          </cell>
          <cell r="Q45">
            <v>3.7084883023107778</v>
          </cell>
          <cell r="R45">
            <v>3.454470195584185</v>
          </cell>
          <cell r="S45">
            <v>3.3297596689705564</v>
          </cell>
          <cell r="T45">
            <v>3.1706170853869624</v>
          </cell>
          <cell r="U45">
            <v>2.5015852870459838</v>
          </cell>
          <cell r="V45">
            <v>2.1185018392791308</v>
          </cell>
          <cell r="W45">
            <v>1.7110143453623621</v>
          </cell>
          <cell r="X45">
            <v>1.4111432626093432</v>
          </cell>
          <cell r="Y45">
            <v>1.312498017190834</v>
          </cell>
          <cell r="Z45">
            <v>1.2361271499968003</v>
          </cell>
          <cell r="AA45">
            <v>1.2076954757165554</v>
          </cell>
          <cell r="AB45">
            <v>1.1119966697472861</v>
          </cell>
          <cell r="AC45">
            <v>1.0541944396077669</v>
          </cell>
          <cell r="AD45">
            <v>1</v>
          </cell>
        </row>
        <row r="46">
          <cell r="C46">
            <v>10.375533973495333</v>
          </cell>
          <cell r="D46">
            <v>10.076703423678079</v>
          </cell>
          <cell r="E46">
            <v>9.4181924498349794</v>
          </cell>
          <cell r="F46">
            <v>8.6950326485428153</v>
          </cell>
          <cell r="G46">
            <v>7.3720679303210375</v>
          </cell>
          <cell r="H46">
            <v>6.6649758644767534</v>
          </cell>
          <cell r="I46">
            <v>6.3167010973510527</v>
          </cell>
          <cell r="J46">
            <v>5.9339153254694192</v>
          </cell>
          <cell r="K46">
            <v>5.6194958672322652</v>
          </cell>
          <cell r="L46">
            <v>4.997553044553749</v>
          </cell>
          <cell r="M46">
            <v>4.4029656696570258</v>
          </cell>
          <cell r="N46">
            <v>4.1339709528234527</v>
          </cell>
          <cell r="O46">
            <v>4.0829699777310475</v>
          </cell>
          <cell r="P46">
            <v>4.0374791978472224</v>
          </cell>
          <cell r="Q46">
            <v>3.7599834576195508</v>
          </cell>
          <cell r="R46">
            <v>3.5003553190496199</v>
          </cell>
          <cell r="S46">
            <v>3.3728386324273241</v>
          </cell>
          <cell r="T46">
            <v>3.2098426434980674</v>
          </cell>
          <cell r="U46">
            <v>2.5276580709633554</v>
          </cell>
          <cell r="V46">
            <v>2.1367445136372205</v>
          </cell>
          <cell r="W46">
            <v>1.7216146641481924</v>
          </cell>
          <cell r="X46">
            <v>1.4171110552763821</v>
          </cell>
          <cell r="Y46">
            <v>1.3169599350903698</v>
          </cell>
          <cell r="Z46">
            <v>1.2390906348711213</v>
          </cell>
          <cell r="AA46">
            <v>1.2097166622558573</v>
          </cell>
          <cell r="AB46">
            <v>1.1130065640505151</v>
          </cell>
          <cell r="AC46">
            <v>1.0544407441453076</v>
          </cell>
          <cell r="AD46">
            <v>1</v>
          </cell>
        </row>
        <row r="47">
          <cell r="C47">
            <v>10.411091843627425</v>
          </cell>
          <cell r="D47">
            <v>10.106952460111348</v>
          </cell>
          <cell r="E47">
            <v>9.4503097217705676</v>
          </cell>
          <cell r="F47">
            <v>8.7307070904014878</v>
          </cell>
          <cell r="G47">
            <v>7.4228753585763112</v>
          </cell>
          <cell r="H47">
            <v>6.7199572471646771</v>
          </cell>
          <cell r="I47">
            <v>6.3696364479225869</v>
          </cell>
          <cell r="J47">
            <v>5.9858482873119421</v>
          </cell>
          <cell r="K47">
            <v>5.6695456838878506</v>
          </cell>
          <cell r="L47">
            <v>5.0517815325582029</v>
          </cell>
          <cell r="M47">
            <v>4.4612157127549867</v>
          </cell>
          <cell r="N47">
            <v>4.1908028336783643</v>
          </cell>
          <cell r="O47">
            <v>4.1404278761358855</v>
          </cell>
          <cell r="P47">
            <v>4.0943448546227037</v>
          </cell>
          <cell r="Q47">
            <v>3.8114786129283234</v>
          </cell>
          <cell r="R47">
            <v>3.5462404425150544</v>
          </cell>
          <cell r="S47">
            <v>3.4159175958840917</v>
          </cell>
          <cell r="T47">
            <v>3.2490682016091714</v>
          </cell>
          <cell r="U47">
            <v>2.5537308548807274</v>
          </cell>
          <cell r="V47">
            <v>2.1549871879953106</v>
          </cell>
          <cell r="W47">
            <v>1.7322149829340225</v>
          </cell>
          <cell r="X47">
            <v>1.4230788479434211</v>
          </cell>
          <cell r="Y47">
            <v>1.321421852989906</v>
          </cell>
          <cell r="Z47">
            <v>1.2420541197454418</v>
          </cell>
          <cell r="AA47">
            <v>1.2117378487951596</v>
          </cell>
          <cell r="AB47">
            <v>1.114016458353744</v>
          </cell>
          <cell r="AC47">
            <v>1.0546870486828486</v>
          </cell>
          <cell r="AD47">
            <v>1</v>
          </cell>
        </row>
        <row r="48">
          <cell r="C48">
            <v>10.446649713759516</v>
          </cell>
          <cell r="D48">
            <v>10.137201496544616</v>
          </cell>
          <cell r="E48">
            <v>9.4824269937061541</v>
          </cell>
          <cell r="F48">
            <v>8.7663815322601621</v>
          </cell>
          <cell r="G48">
            <v>7.4736827868315867</v>
          </cell>
          <cell r="H48">
            <v>6.7749386298526009</v>
          </cell>
          <cell r="I48">
            <v>6.422571798494122</v>
          </cell>
          <cell r="J48">
            <v>6.0377812491544649</v>
          </cell>
          <cell r="K48">
            <v>5.7195955005434378</v>
          </cell>
          <cell r="L48">
            <v>5.1060100205626568</v>
          </cell>
          <cell r="M48">
            <v>4.5194657558529467</v>
          </cell>
          <cell r="N48">
            <v>4.2476347145332749</v>
          </cell>
          <cell r="O48">
            <v>4.1978857745407225</v>
          </cell>
          <cell r="P48">
            <v>4.1512105113981841</v>
          </cell>
          <cell r="Q48">
            <v>3.8629737682370955</v>
          </cell>
          <cell r="R48">
            <v>3.592125565980488</v>
          </cell>
          <cell r="S48">
            <v>3.4589965593408589</v>
          </cell>
          <cell r="T48">
            <v>3.2882937597202773</v>
          </cell>
          <cell r="U48">
            <v>2.5798036387980989</v>
          </cell>
          <cell r="V48">
            <v>2.1732298623534003</v>
          </cell>
          <cell r="W48">
            <v>1.7428153017198529</v>
          </cell>
          <cell r="X48">
            <v>1.4290466406104598</v>
          </cell>
          <cell r="Y48">
            <v>1.3258837708894418</v>
          </cell>
          <cell r="Z48">
            <v>1.2450176046197625</v>
          </cell>
          <cell r="AA48">
            <v>1.2137590353344614</v>
          </cell>
          <cell r="AB48">
            <v>1.1150263526569728</v>
          </cell>
          <cell r="AC48">
            <v>1.0549333532203895</v>
          </cell>
          <cell r="AD48">
            <v>1</v>
          </cell>
        </row>
        <row r="49">
          <cell r="C49">
            <v>10.48220758389161</v>
          </cell>
          <cell r="D49">
            <v>10.167450532977885</v>
          </cell>
          <cell r="E49">
            <v>9.5145442656417423</v>
          </cell>
          <cell r="F49">
            <v>8.8020559741188347</v>
          </cell>
          <cell r="G49">
            <v>7.5244902150868622</v>
          </cell>
          <cell r="H49">
            <v>6.8299200125405237</v>
          </cell>
          <cell r="I49">
            <v>6.4755071490656562</v>
          </cell>
          <cell r="J49">
            <v>6.0897142109969877</v>
          </cell>
          <cell r="K49">
            <v>5.769645317199025</v>
          </cell>
          <cell r="L49">
            <v>5.1602385085671099</v>
          </cell>
          <cell r="M49">
            <v>4.5777157989509076</v>
          </cell>
          <cell r="N49">
            <v>4.3044665953881864</v>
          </cell>
          <cell r="O49">
            <v>4.2553436729455596</v>
          </cell>
          <cell r="P49">
            <v>4.2080761681736645</v>
          </cell>
          <cell r="Q49">
            <v>3.9144689235458685</v>
          </cell>
          <cell r="R49">
            <v>3.6380106894459225</v>
          </cell>
          <cell r="S49">
            <v>3.502075522797627</v>
          </cell>
          <cell r="T49">
            <v>3.3275193178313818</v>
          </cell>
          <cell r="U49">
            <v>2.60587642271547</v>
          </cell>
          <cell r="V49">
            <v>2.19147253671149</v>
          </cell>
          <cell r="W49">
            <v>1.7534156205056832</v>
          </cell>
          <cell r="X49">
            <v>1.4350144332774988</v>
          </cell>
          <cell r="Y49">
            <v>1.330345688788978</v>
          </cell>
          <cell r="Z49">
            <v>1.2479810894940835</v>
          </cell>
          <cell r="AA49">
            <v>1.2157802218737634</v>
          </cell>
          <cell r="AB49">
            <v>1.1160362469602016</v>
          </cell>
          <cell r="AC49">
            <v>1.0551796577579304</v>
          </cell>
          <cell r="AD49">
            <v>1</v>
          </cell>
        </row>
        <row r="50">
          <cell r="C50">
            <v>10.517765454023699</v>
          </cell>
          <cell r="D50">
            <v>10.197699569411151</v>
          </cell>
          <cell r="E50">
            <v>9.5466615375773287</v>
          </cell>
          <cell r="F50">
            <v>8.8377304159775072</v>
          </cell>
          <cell r="G50">
            <v>7.575297643342136</v>
          </cell>
          <cell r="H50">
            <v>6.8849013952284484</v>
          </cell>
          <cell r="I50">
            <v>6.5284424996371921</v>
          </cell>
          <cell r="J50">
            <v>6.1416471728395106</v>
          </cell>
          <cell r="K50">
            <v>5.8196951338546121</v>
          </cell>
          <cell r="L50">
            <v>5.2144669965715638</v>
          </cell>
          <cell r="M50">
            <v>4.6359658420488685</v>
          </cell>
          <cell r="N50">
            <v>4.3612984762430971</v>
          </cell>
          <cell r="O50">
            <v>4.3128015713503975</v>
          </cell>
          <cell r="P50">
            <v>4.2649418249491449</v>
          </cell>
          <cell r="Q50">
            <v>3.9659640788546411</v>
          </cell>
          <cell r="R50">
            <v>3.6838958129113575</v>
          </cell>
          <cell r="S50">
            <v>3.5451544862543942</v>
          </cell>
          <cell r="T50">
            <v>3.3667448759424867</v>
          </cell>
          <cell r="U50">
            <v>2.6319492066328416</v>
          </cell>
          <cell r="V50">
            <v>2.2097152110695801</v>
          </cell>
          <cell r="W50">
            <v>1.7640159392915131</v>
          </cell>
          <cell r="X50">
            <v>1.4409822259445377</v>
          </cell>
          <cell r="Y50">
            <v>1.3348076066885142</v>
          </cell>
          <cell r="Z50">
            <v>1.250944574368404</v>
          </cell>
          <cell r="AA50">
            <v>1.2178014084130655</v>
          </cell>
          <cell r="AB50">
            <v>1.1170461412634305</v>
          </cell>
          <cell r="AC50">
            <v>1.0554259622954714</v>
          </cell>
          <cell r="AD50">
            <v>1</v>
          </cell>
        </row>
        <row r="51">
          <cell r="C51">
            <v>10.553323324155793</v>
          </cell>
          <cell r="D51">
            <v>10.22794860584442</v>
          </cell>
          <cell r="E51">
            <v>9.5787788095129187</v>
          </cell>
          <cell r="F51">
            <v>8.8734048578361815</v>
          </cell>
          <cell r="G51">
            <v>7.6261050715974106</v>
          </cell>
          <cell r="H51">
            <v>6.9398827779163721</v>
          </cell>
          <cell r="I51">
            <v>6.5813778502087272</v>
          </cell>
          <cell r="J51">
            <v>6.1935801346820334</v>
          </cell>
          <cell r="K51">
            <v>5.8697449505101993</v>
          </cell>
          <cell r="L51">
            <v>5.2686954845760168</v>
          </cell>
          <cell r="M51">
            <v>4.6942158851468285</v>
          </cell>
          <cell r="N51">
            <v>4.4181303570980086</v>
          </cell>
          <cell r="O51">
            <v>4.3702594697552355</v>
          </cell>
          <cell r="P51">
            <v>4.3218074817246261</v>
          </cell>
          <cell r="Q51">
            <v>4.0174592341634137</v>
          </cell>
          <cell r="R51">
            <v>3.7297809363767915</v>
          </cell>
          <cell r="S51">
            <v>3.5882334497111623</v>
          </cell>
          <cell r="T51">
            <v>3.4059704340535917</v>
          </cell>
          <cell r="U51">
            <v>2.6580219905502132</v>
          </cell>
          <cell r="V51">
            <v>2.2279578854276694</v>
          </cell>
          <cell r="W51">
            <v>1.7746162580773435</v>
          </cell>
          <cell r="X51">
            <v>1.4469500186115767</v>
          </cell>
          <cell r="Y51">
            <v>1.3392695245880502</v>
          </cell>
          <cell r="Z51">
            <v>1.2539080592427247</v>
          </cell>
          <cell r="AA51">
            <v>1.2198225949523676</v>
          </cell>
          <cell r="AB51">
            <v>1.1180560355666593</v>
          </cell>
          <cell r="AC51">
            <v>1.0556722668330121</v>
          </cell>
          <cell r="AD51">
            <v>1</v>
          </cell>
        </row>
        <row r="52">
          <cell r="C52">
            <v>10.588881194287882</v>
          </cell>
          <cell r="D52">
            <v>10.25819764227769</v>
          </cell>
          <cell r="E52">
            <v>9.6108960814485052</v>
          </cell>
          <cell r="F52">
            <v>8.909079299694854</v>
          </cell>
          <cell r="G52">
            <v>7.6769124998526852</v>
          </cell>
          <cell r="H52">
            <v>6.9948641606042967</v>
          </cell>
          <cell r="I52">
            <v>6.6343132007802614</v>
          </cell>
          <cell r="J52">
            <v>6.2455130965245562</v>
          </cell>
          <cell r="K52">
            <v>5.9197947671657856</v>
          </cell>
          <cell r="L52">
            <v>5.3229239725804716</v>
          </cell>
          <cell r="M52">
            <v>4.7524659282447894</v>
          </cell>
          <cell r="N52">
            <v>4.4749622379529201</v>
          </cell>
          <cell r="O52">
            <v>4.4277173681600734</v>
          </cell>
          <cell r="P52">
            <v>4.3786731385001065</v>
          </cell>
          <cell r="Q52">
            <v>4.0689543894721858</v>
          </cell>
          <cell r="R52">
            <v>3.7756660598422256</v>
          </cell>
          <cell r="S52">
            <v>3.6313124131679295</v>
          </cell>
          <cell r="T52">
            <v>3.4451959921646966</v>
          </cell>
          <cell r="U52">
            <v>2.6840947744675852</v>
          </cell>
          <cell r="V52">
            <v>2.2462005597857595</v>
          </cell>
          <cell r="W52">
            <v>1.7852165768631738</v>
          </cell>
          <cell r="X52">
            <v>1.4529178112786156</v>
          </cell>
          <cell r="Y52">
            <v>1.3437314424875861</v>
          </cell>
          <cell r="Z52">
            <v>1.2568715441170455</v>
          </cell>
          <cell r="AA52">
            <v>1.2218437814916694</v>
          </cell>
          <cell r="AB52">
            <v>1.1190659298698882</v>
          </cell>
          <cell r="AC52">
            <v>1.055918571370553</v>
          </cell>
          <cell r="AD52">
            <v>1</v>
          </cell>
        </row>
        <row r="53">
          <cell r="C53">
            <v>10.624439064419976</v>
          </cell>
          <cell r="D53">
            <v>10.288446678710956</v>
          </cell>
          <cell r="E53">
            <v>9.6430133533840934</v>
          </cell>
          <cell r="F53">
            <v>8.9447537415535265</v>
          </cell>
          <cell r="G53">
            <v>7.7277199281079607</v>
          </cell>
          <cell r="H53">
            <v>7.0498455432922196</v>
          </cell>
          <cell r="I53">
            <v>6.6872485513517974</v>
          </cell>
          <cell r="J53">
            <v>6.297446058367079</v>
          </cell>
          <cell r="K53">
            <v>5.9698445838213727</v>
          </cell>
          <cell r="L53">
            <v>5.3771524605849246</v>
          </cell>
          <cell r="M53">
            <v>4.8107159713427503</v>
          </cell>
          <cell r="N53">
            <v>4.5317941188078308</v>
          </cell>
          <cell r="O53">
            <v>4.4851752665649114</v>
          </cell>
          <cell r="P53">
            <v>4.4355387952755869</v>
          </cell>
          <cell r="Q53">
            <v>4.1204495447809588</v>
          </cell>
          <cell r="R53">
            <v>3.8215511833076601</v>
          </cell>
          <cell r="S53">
            <v>3.6743913766246981</v>
          </cell>
          <cell r="T53">
            <v>3.4844215502758011</v>
          </cell>
          <cell r="U53">
            <v>2.7101675583849567</v>
          </cell>
          <cell r="V53">
            <v>2.2644432341438492</v>
          </cell>
          <cell r="W53">
            <v>1.7958168956490042</v>
          </cell>
          <cell r="X53">
            <v>1.4588856039456541</v>
          </cell>
          <cell r="Y53">
            <v>1.3481933603871221</v>
          </cell>
          <cell r="Z53">
            <v>1.2598350289913662</v>
          </cell>
          <cell r="AA53">
            <v>1.2238649680309714</v>
          </cell>
          <cell r="AB53">
            <v>1.120075824173117</v>
          </cell>
          <cell r="AC53">
            <v>1.0561648759080939</v>
          </cell>
          <cell r="AD53">
            <v>1</v>
          </cell>
        </row>
        <row r="54">
          <cell r="C54">
            <v>10.659996934552069</v>
          </cell>
          <cell r="D54">
            <v>10.318695715144225</v>
          </cell>
          <cell r="E54">
            <v>9.6751306253196816</v>
          </cell>
          <cell r="F54">
            <v>8.9804281834122008</v>
          </cell>
          <cell r="G54">
            <v>7.7785273563632344</v>
          </cell>
          <cell r="H54">
            <v>7.1048269259801433</v>
          </cell>
          <cell r="I54">
            <v>6.7401839019233316</v>
          </cell>
          <cell r="J54">
            <v>6.3493790202096037</v>
          </cell>
          <cell r="K54">
            <v>6.0198944004769599</v>
          </cell>
          <cell r="L54">
            <v>5.4313809485893785</v>
          </cell>
          <cell r="M54">
            <v>4.8689660144407103</v>
          </cell>
          <cell r="N54">
            <v>4.5886259996627423</v>
          </cell>
          <cell r="O54">
            <v>4.5426331649697476</v>
          </cell>
          <cell r="P54">
            <v>4.4924044520510673</v>
          </cell>
          <cell r="Q54">
            <v>4.1719447000897318</v>
          </cell>
          <cell r="R54">
            <v>3.8674363067730941</v>
          </cell>
          <cell r="S54">
            <v>3.7174703400814657</v>
          </cell>
          <cell r="T54">
            <v>3.5236471083869061</v>
          </cell>
          <cell r="U54">
            <v>2.7362403423023283</v>
          </cell>
          <cell r="V54">
            <v>2.2826859085019389</v>
          </cell>
          <cell r="W54">
            <v>1.8064172144348345</v>
          </cell>
          <cell r="X54">
            <v>1.4648533966126931</v>
          </cell>
          <cell r="Y54">
            <v>1.3526552782866583</v>
          </cell>
          <cell r="Z54">
            <v>1.2627985138656868</v>
          </cell>
          <cell r="AA54">
            <v>1.2258861545702735</v>
          </cell>
          <cell r="AB54">
            <v>1.1210857184763459</v>
          </cell>
          <cell r="AC54">
            <v>1.0564111804456346</v>
          </cell>
          <cell r="AD54">
            <v>1</v>
          </cell>
        </row>
        <row r="55">
          <cell r="C55">
            <v>10.695554804684159</v>
          </cell>
          <cell r="D55">
            <v>10.348944751577491</v>
          </cell>
          <cell r="E55">
            <v>9.7072478972552698</v>
          </cell>
          <cell r="F55">
            <v>9.0161026252708734</v>
          </cell>
          <cell r="G55">
            <v>7.8293347846185091</v>
          </cell>
          <cell r="H55">
            <v>7.1598083086680662</v>
          </cell>
          <cell r="I55">
            <v>6.7931192524948667</v>
          </cell>
          <cell r="J55">
            <v>6.4013119820521247</v>
          </cell>
          <cell r="K55">
            <v>6.0699442171325471</v>
          </cell>
          <cell r="L55">
            <v>5.4856094365938315</v>
          </cell>
          <cell r="M55">
            <v>4.9272160575386712</v>
          </cell>
          <cell r="N55">
            <v>4.6454578805176538</v>
          </cell>
          <cell r="O55">
            <v>4.6000910633745855</v>
          </cell>
          <cell r="P55">
            <v>4.5492701088265486</v>
          </cell>
          <cell r="Q55">
            <v>4.2234398553985049</v>
          </cell>
          <cell r="R55">
            <v>3.9133214302385291</v>
          </cell>
          <cell r="S55">
            <v>3.7605493035382334</v>
          </cell>
          <cell r="T55">
            <v>3.562872666498011</v>
          </cell>
          <cell r="U55">
            <v>2.7623131262197003</v>
          </cell>
          <cell r="V55">
            <v>2.300928582860029</v>
          </cell>
          <cell r="W55">
            <v>1.8170175332206646</v>
          </cell>
          <cell r="X55">
            <v>1.470821189279732</v>
          </cell>
          <cell r="Y55">
            <v>1.3571171961861943</v>
          </cell>
          <cell r="Z55">
            <v>1.2657619987400077</v>
          </cell>
          <cell r="AA55">
            <v>1.2279073411095756</v>
          </cell>
          <cell r="AB55">
            <v>1.1220956127795747</v>
          </cell>
          <cell r="AC55">
            <v>1.0566574849831756</v>
          </cell>
          <cell r="AD55">
            <v>1</v>
          </cell>
        </row>
        <row r="56">
          <cell r="C56">
            <v>10.73111267481625</v>
          </cell>
          <cell r="D56">
            <v>10.37919378801076</v>
          </cell>
          <cell r="E56">
            <v>9.7393651691908563</v>
          </cell>
          <cell r="F56">
            <v>9.0517770671295459</v>
          </cell>
          <cell r="G56">
            <v>7.8801422128737828</v>
          </cell>
          <cell r="H56">
            <v>7.2147896913559908</v>
          </cell>
          <cell r="I56">
            <v>6.8460546030664009</v>
          </cell>
          <cell r="J56">
            <v>6.4532449438946484</v>
          </cell>
          <cell r="K56">
            <v>6.1199940337881342</v>
          </cell>
          <cell r="L56">
            <v>5.5398379245982854</v>
          </cell>
          <cell r="M56">
            <v>4.9854661006366312</v>
          </cell>
          <cell r="N56">
            <v>4.7022897613725654</v>
          </cell>
          <cell r="O56">
            <v>4.6575489617794235</v>
          </cell>
          <cell r="P56">
            <v>4.6061357656020281</v>
          </cell>
          <cell r="Q56">
            <v>4.274935010707277</v>
          </cell>
          <cell r="R56">
            <v>3.9592065537039631</v>
          </cell>
          <cell r="S56">
            <v>3.803628266995001</v>
          </cell>
          <cell r="T56">
            <v>3.602098224609116</v>
          </cell>
          <cell r="U56">
            <v>2.7883859101370718</v>
          </cell>
          <cell r="V56">
            <v>2.3191712572181187</v>
          </cell>
          <cell r="W56">
            <v>1.8276178520064947</v>
          </cell>
          <cell r="X56">
            <v>1.476788981946771</v>
          </cell>
          <cell r="Y56">
            <v>1.3615791140857303</v>
          </cell>
          <cell r="Z56">
            <v>1.2687254836143282</v>
          </cell>
          <cell r="AA56">
            <v>1.2299285276488776</v>
          </cell>
          <cell r="AB56">
            <v>1.1231055070828035</v>
          </cell>
          <cell r="AC56">
            <v>1.0569037895207165</v>
          </cell>
          <cell r="AD56">
            <v>1</v>
          </cell>
        </row>
        <row r="57">
          <cell r="C57">
            <v>10.766670544948342</v>
          </cell>
          <cell r="D57">
            <v>10.40944282444403</v>
          </cell>
          <cell r="E57">
            <v>9.7714824411264445</v>
          </cell>
          <cell r="F57">
            <v>9.0874515089882202</v>
          </cell>
          <cell r="G57">
            <v>7.9309496411290592</v>
          </cell>
          <cell r="H57">
            <v>7.2697710740439154</v>
          </cell>
          <cell r="I57">
            <v>6.8989899536379369</v>
          </cell>
          <cell r="J57">
            <v>6.5051779057371713</v>
          </cell>
          <cell r="K57">
            <v>6.1700438504437205</v>
          </cell>
          <cell r="L57">
            <v>5.5940664126027393</v>
          </cell>
          <cell r="M57">
            <v>5.0437161437345921</v>
          </cell>
          <cell r="N57">
            <v>4.759121642227476</v>
          </cell>
          <cell r="O57">
            <v>4.7150068601842605</v>
          </cell>
          <cell r="P57">
            <v>4.6630014223775094</v>
          </cell>
          <cell r="Q57">
            <v>4.3264301660160491</v>
          </cell>
          <cell r="R57">
            <v>4.0050916771693972</v>
          </cell>
          <cell r="S57">
            <v>3.8467072304517682</v>
          </cell>
          <cell r="T57">
            <v>3.6413237827202205</v>
          </cell>
          <cell r="U57">
            <v>2.8144586940544434</v>
          </cell>
          <cell r="V57">
            <v>2.3374139315762084</v>
          </cell>
          <cell r="W57">
            <v>1.8382181707923251</v>
          </cell>
          <cell r="X57">
            <v>1.4827567746138097</v>
          </cell>
          <cell r="Y57">
            <v>1.3660410319852665</v>
          </cell>
          <cell r="Z57">
            <v>1.271688968488649</v>
          </cell>
          <cell r="AA57">
            <v>1.2319497141881797</v>
          </cell>
          <cell r="AB57">
            <v>1.1241154013860324</v>
          </cell>
          <cell r="AC57">
            <v>1.0571500940582574</v>
          </cell>
          <cell r="AD57">
            <v>1</v>
          </cell>
        </row>
        <row r="58">
          <cell r="C58">
            <v>10.802228415080435</v>
          </cell>
          <cell r="D58">
            <v>10.439691860877296</v>
          </cell>
          <cell r="E58">
            <v>9.8035997130620327</v>
          </cell>
          <cell r="F58">
            <v>9.1231259508468909</v>
          </cell>
          <cell r="G58">
            <v>7.9817570693843329</v>
          </cell>
          <cell r="H58">
            <v>7.3247524567318374</v>
          </cell>
          <cell r="I58">
            <v>6.9519253042094711</v>
          </cell>
          <cell r="J58">
            <v>6.557110867579695</v>
          </cell>
          <cell r="K58">
            <v>6.2200936670993077</v>
          </cell>
          <cell r="L58">
            <v>5.6482949006071932</v>
          </cell>
          <cell r="M58">
            <v>5.101966186832553</v>
          </cell>
          <cell r="N58">
            <v>4.8159535230823876</v>
          </cell>
          <cell r="O58">
            <v>4.7724647585890985</v>
          </cell>
          <cell r="P58">
            <v>4.7198670791529898</v>
          </cell>
          <cell r="Q58">
            <v>4.3779253213248221</v>
          </cell>
          <cell r="R58">
            <v>4.0509768006348317</v>
          </cell>
          <cell r="S58">
            <v>3.8897861939085363</v>
          </cell>
          <cell r="T58">
            <v>3.6805493408313255</v>
          </cell>
          <cell r="U58">
            <v>2.8405314779718145</v>
          </cell>
          <cell r="V58">
            <v>2.355656605934298</v>
          </cell>
          <cell r="W58">
            <v>1.8488184895781554</v>
          </cell>
          <cell r="X58">
            <v>1.4887245672808487</v>
          </cell>
          <cell r="Y58">
            <v>1.3705029498848023</v>
          </cell>
          <cell r="Z58">
            <v>1.27465245336297</v>
          </cell>
          <cell r="AA58">
            <v>1.2339709007274819</v>
          </cell>
          <cell r="AB58">
            <v>1.1251252956892612</v>
          </cell>
          <cell r="AC58">
            <v>1.0573963985957981</v>
          </cell>
          <cell r="AD58">
            <v>1</v>
          </cell>
        </row>
        <row r="59">
          <cell r="C59">
            <v>10.837786285212523</v>
          </cell>
          <cell r="D59">
            <v>10.469940897310565</v>
          </cell>
          <cell r="E59">
            <v>9.8357169849976209</v>
          </cell>
          <cell r="F59">
            <v>9.1588003927055652</v>
          </cell>
          <cell r="G59">
            <v>8.0325644976396067</v>
          </cell>
          <cell r="H59">
            <v>7.379733839419762</v>
          </cell>
          <cell r="I59">
            <v>7.0048606547810071</v>
          </cell>
          <cell r="J59">
            <v>6.6090438294222169</v>
          </cell>
          <cell r="K59">
            <v>6.2701434837548939</v>
          </cell>
          <cell r="L59">
            <v>5.7025233886116462</v>
          </cell>
          <cell r="M59">
            <v>5.160216229930513</v>
          </cell>
          <cell r="N59">
            <v>4.8727854039372991</v>
          </cell>
          <cell r="O59">
            <v>4.8299226569939364</v>
          </cell>
          <cell r="P59">
            <v>4.776732735928471</v>
          </cell>
          <cell r="Q59">
            <v>4.4294204766335943</v>
          </cell>
          <cell r="R59">
            <v>4.0968619241002662</v>
          </cell>
          <cell r="S59">
            <v>3.9328651573653035</v>
          </cell>
          <cell r="T59">
            <v>3.7197748989424304</v>
          </cell>
          <cell r="U59">
            <v>2.866604261889186</v>
          </cell>
          <cell r="V59">
            <v>2.3738992802923882</v>
          </cell>
          <cell r="W59">
            <v>1.8594188083639858</v>
          </cell>
          <cell r="X59">
            <v>1.4946923599478876</v>
          </cell>
          <cell r="Y59">
            <v>1.3749648677843385</v>
          </cell>
          <cell r="Z59">
            <v>1.2776159382372905</v>
          </cell>
          <cell r="AA59">
            <v>1.2359920872667838</v>
          </cell>
          <cell r="AB59">
            <v>1.1261351899924901</v>
          </cell>
          <cell r="AC59">
            <v>1.0576427031333391</v>
          </cell>
          <cell r="AD59">
            <v>1</v>
          </cell>
        </row>
        <row r="60">
          <cell r="C60">
            <v>10.873344155344617</v>
          </cell>
          <cell r="D60">
            <v>10.500189933743831</v>
          </cell>
          <cell r="E60">
            <v>9.8678342569332074</v>
          </cell>
          <cell r="F60">
            <v>9.1944748345642395</v>
          </cell>
          <cell r="G60">
            <v>8.0833719258948822</v>
          </cell>
          <cell r="H60">
            <v>7.4347152221076866</v>
          </cell>
          <cell r="I60">
            <v>7.0577960053525404</v>
          </cell>
          <cell r="J60">
            <v>6.6609767912647406</v>
          </cell>
          <cell r="K60">
            <v>6.3201933004104811</v>
          </cell>
          <cell r="L60">
            <v>5.7567518766160992</v>
          </cell>
          <cell r="M60">
            <v>5.2184662730284739</v>
          </cell>
          <cell r="N60">
            <v>4.9296172847922097</v>
          </cell>
          <cell r="O60">
            <v>4.8873805553987735</v>
          </cell>
          <cell r="P60">
            <v>4.8335983927039514</v>
          </cell>
          <cell r="Q60">
            <v>4.4809156319423673</v>
          </cell>
          <cell r="R60">
            <v>4.1427470475657007</v>
          </cell>
          <cell r="S60">
            <v>3.975944120822072</v>
          </cell>
          <cell r="T60">
            <v>3.7590004570535349</v>
          </cell>
          <cell r="U60">
            <v>2.892677045806558</v>
          </cell>
          <cell r="V60">
            <v>2.3921419546504779</v>
          </cell>
          <cell r="W60">
            <v>1.8700191271498159</v>
          </cell>
          <cell r="X60">
            <v>1.5006601526149266</v>
          </cell>
          <cell r="Y60">
            <v>1.3794267856838747</v>
          </cell>
          <cell r="Z60">
            <v>1.2805794231116112</v>
          </cell>
          <cell r="AA60">
            <v>1.2380132738060858</v>
          </cell>
          <cell r="AB60">
            <v>1.1271450842957191</v>
          </cell>
          <cell r="AC60">
            <v>1.05788900767088</v>
          </cell>
          <cell r="AD60">
            <v>1</v>
          </cell>
        </row>
        <row r="61">
          <cell r="C61">
            <v>10.90890202547671</v>
          </cell>
          <cell r="D61">
            <v>10.530438970177102</v>
          </cell>
          <cell r="E61">
            <v>9.8999515288687956</v>
          </cell>
          <cell r="F61">
            <v>9.2301492764229121</v>
          </cell>
          <cell r="G61">
            <v>8.1341793541501559</v>
          </cell>
          <cell r="H61">
            <v>7.4896966047956095</v>
          </cell>
          <cell r="I61">
            <v>7.1107313559240763</v>
          </cell>
          <cell r="J61">
            <v>6.7129097531072626</v>
          </cell>
          <cell r="K61">
            <v>6.3702431170660683</v>
          </cell>
          <cell r="L61">
            <v>5.8109803646205522</v>
          </cell>
          <cell r="M61">
            <v>5.2767163161264357</v>
          </cell>
          <cell r="N61">
            <v>4.9864491656471213</v>
          </cell>
          <cell r="O61">
            <v>4.9448384538036114</v>
          </cell>
          <cell r="P61">
            <v>4.8904640494794318</v>
          </cell>
          <cell r="Q61">
            <v>4.5324107872511403</v>
          </cell>
          <cell r="R61">
            <v>4.1886321710311343</v>
          </cell>
          <cell r="S61">
            <v>4.0190230842788397</v>
          </cell>
          <cell r="T61">
            <v>3.7982260151646399</v>
          </cell>
          <cell r="U61">
            <v>2.9187498297239292</v>
          </cell>
          <cell r="V61">
            <v>2.4103846290085675</v>
          </cell>
          <cell r="W61">
            <v>1.8806194459356464</v>
          </cell>
          <cell r="X61">
            <v>1.5066279452819655</v>
          </cell>
          <cell r="Y61">
            <v>1.3838887035834104</v>
          </cell>
          <cell r="Z61">
            <v>1.2835429079859317</v>
          </cell>
          <cell r="AA61">
            <v>1.2400344603453879</v>
          </cell>
          <cell r="AB61">
            <v>1.1281549785989478</v>
          </cell>
          <cell r="AC61">
            <v>1.0581353122084209</v>
          </cell>
          <cell r="AD61">
            <v>1</v>
          </cell>
        </row>
        <row r="62">
          <cell r="C62">
            <v>10.944459895608802</v>
          </cell>
          <cell r="D62">
            <v>10.56068800661037</v>
          </cell>
          <cell r="E62">
            <v>9.9320688008043838</v>
          </cell>
          <cell r="F62">
            <v>9.2658237182815864</v>
          </cell>
          <cell r="G62">
            <v>8.1849867824054314</v>
          </cell>
          <cell r="H62">
            <v>7.5446779874835332</v>
          </cell>
          <cell r="I62">
            <v>7.1636667064956114</v>
          </cell>
          <cell r="J62">
            <v>6.7648427149497863</v>
          </cell>
          <cell r="K62">
            <v>6.4202929337216537</v>
          </cell>
          <cell r="L62">
            <v>5.8652088526250061</v>
          </cell>
          <cell r="M62">
            <v>5.3349663592243948</v>
          </cell>
          <cell r="N62">
            <v>5.0432810465020328</v>
          </cell>
          <cell r="O62">
            <v>5.0022963522084494</v>
          </cell>
          <cell r="P62">
            <v>4.9473297062549122</v>
          </cell>
          <cell r="Q62">
            <v>4.5839059425599125</v>
          </cell>
          <cell r="R62">
            <v>4.2345172944965688</v>
          </cell>
          <cell r="S62">
            <v>4.0621020477356078</v>
          </cell>
          <cell r="T62">
            <v>3.8374515732757448</v>
          </cell>
          <cell r="U62">
            <v>2.9448226136413007</v>
          </cell>
          <cell r="V62">
            <v>2.4286273033666572</v>
          </cell>
          <cell r="W62">
            <v>1.8912197647214766</v>
          </cell>
          <cell r="X62">
            <v>1.5125957379490043</v>
          </cell>
          <cell r="Y62">
            <v>1.3883506214829466</v>
          </cell>
          <cell r="Z62">
            <v>1.2865063928602527</v>
          </cell>
          <cell r="AA62">
            <v>1.2420556468846899</v>
          </cell>
          <cell r="AB62">
            <v>1.1291648729021768</v>
          </cell>
          <cell r="AC62">
            <v>1.0583816167459617</v>
          </cell>
          <cell r="AD62">
            <v>1</v>
          </cell>
        </row>
        <row r="63">
          <cell r="C63">
            <v>10.98001776574089</v>
          </cell>
          <cell r="D63">
            <v>10.590937043043636</v>
          </cell>
          <cell r="E63">
            <v>9.964186072739972</v>
          </cell>
          <cell r="F63">
            <v>9.3014981601402571</v>
          </cell>
          <cell r="G63">
            <v>8.2357942106607069</v>
          </cell>
          <cell r="H63">
            <v>7.599659370171457</v>
          </cell>
          <cell r="I63">
            <v>7.2166020570671465</v>
          </cell>
          <cell r="J63">
            <v>6.8167756767923082</v>
          </cell>
          <cell r="K63">
            <v>6.4703427503772426</v>
          </cell>
          <cell r="L63">
            <v>5.91943734062946</v>
          </cell>
          <cell r="M63">
            <v>5.3932164023223557</v>
          </cell>
          <cell r="N63">
            <v>5.1001129273569434</v>
          </cell>
          <cell r="O63">
            <v>5.0597542506132864</v>
          </cell>
          <cell r="P63">
            <v>5.0041953630303935</v>
          </cell>
          <cell r="Q63">
            <v>4.6354010978686855</v>
          </cell>
          <cell r="R63">
            <v>4.2804024179620033</v>
          </cell>
          <cell r="S63">
            <v>4.105181011192375</v>
          </cell>
          <cell r="T63">
            <v>3.8766771313868498</v>
          </cell>
          <cell r="U63">
            <v>2.9708953975586723</v>
          </cell>
          <cell r="V63">
            <v>2.4468699777247473</v>
          </cell>
          <cell r="W63">
            <v>1.9018200835073071</v>
          </cell>
          <cell r="X63">
            <v>1.5185635306160432</v>
          </cell>
          <cell r="Y63">
            <v>1.3928125393824826</v>
          </cell>
          <cell r="Z63">
            <v>1.2894698777345732</v>
          </cell>
          <cell r="AA63">
            <v>1.244076833423992</v>
          </cell>
          <cell r="AB63">
            <v>1.1301747672054054</v>
          </cell>
          <cell r="AC63">
            <v>1.0586279212835026</v>
          </cell>
          <cell r="AD63">
            <v>1</v>
          </cell>
        </row>
        <row r="64">
          <cell r="C64">
            <v>11.015575635872983</v>
          </cell>
          <cell r="D64">
            <v>10.621186079476907</v>
          </cell>
          <cell r="E64">
            <v>9.9963033446755603</v>
          </cell>
          <cell r="F64">
            <v>9.3371726019989314</v>
          </cell>
          <cell r="G64">
            <v>8.2866016389159807</v>
          </cell>
          <cell r="H64">
            <v>7.6546407528593807</v>
          </cell>
          <cell r="I64">
            <v>7.2695374076386816</v>
          </cell>
          <cell r="J64">
            <v>6.8687086386348311</v>
          </cell>
          <cell r="K64">
            <v>6.520392567032828</v>
          </cell>
          <cell r="L64">
            <v>5.9736658286339139</v>
          </cell>
          <cell r="M64">
            <v>5.4514664454203157</v>
          </cell>
          <cell r="N64">
            <v>5.156944808211855</v>
          </cell>
          <cell r="O64">
            <v>5.1172121490181244</v>
          </cell>
          <cell r="P64">
            <v>5.0610610198058739</v>
          </cell>
          <cell r="Q64">
            <v>4.6868962531774585</v>
          </cell>
          <cell r="R64">
            <v>4.3262875414274378</v>
          </cell>
          <cell r="S64">
            <v>4.1482599746491431</v>
          </cell>
          <cell r="T64">
            <v>3.9159026894979547</v>
          </cell>
          <cell r="U64">
            <v>2.9969681814760438</v>
          </cell>
          <cell r="V64">
            <v>2.465112652082837</v>
          </cell>
          <cell r="W64">
            <v>1.9124204022931373</v>
          </cell>
          <cell r="X64">
            <v>1.5245313232830822</v>
          </cell>
          <cell r="Y64">
            <v>1.3972744572820188</v>
          </cell>
          <cell r="Z64">
            <v>1.292433362608894</v>
          </cell>
          <cell r="AA64">
            <v>1.2460980199632941</v>
          </cell>
          <cell r="AB64">
            <v>1.1311846615086345</v>
          </cell>
          <cell r="AC64">
            <v>1.0588742258210433</v>
          </cell>
          <cell r="AD64">
            <v>1</v>
          </cell>
        </row>
        <row r="65">
          <cell r="C65">
            <v>11.051133506005076</v>
          </cell>
          <cell r="D65">
            <v>10.651435115910171</v>
          </cell>
          <cell r="E65">
            <v>10.028420616611147</v>
          </cell>
          <cell r="F65">
            <v>9.3728470438576039</v>
          </cell>
          <cell r="G65">
            <v>8.3374090671712562</v>
          </cell>
          <cell r="H65">
            <v>7.7096221355473054</v>
          </cell>
          <cell r="I65">
            <v>7.3224727582102149</v>
          </cell>
          <cell r="J65">
            <v>6.9206416004773557</v>
          </cell>
          <cell r="K65">
            <v>6.5704423836884152</v>
          </cell>
          <cell r="L65">
            <v>6.0278943166383678</v>
          </cell>
          <cell r="M65">
            <v>5.5097164885182766</v>
          </cell>
          <cell r="N65">
            <v>5.2137766890667656</v>
          </cell>
          <cell r="O65">
            <v>5.1746700474229614</v>
          </cell>
          <cell r="P65">
            <v>5.1179266765813534</v>
          </cell>
          <cell r="Q65">
            <v>4.7383914084862306</v>
          </cell>
          <cell r="R65">
            <v>4.3721726648928723</v>
          </cell>
          <cell r="S65">
            <v>4.1913389381059103</v>
          </cell>
          <cell r="T65">
            <v>3.9551282476090597</v>
          </cell>
          <cell r="U65">
            <v>3.0230409653934158</v>
          </cell>
          <cell r="V65">
            <v>2.4833553264409267</v>
          </cell>
          <cell r="W65">
            <v>1.9230207210789672</v>
          </cell>
          <cell r="X65">
            <v>1.5304991159501211</v>
          </cell>
          <cell r="Y65">
            <v>1.4017363751815548</v>
          </cell>
          <cell r="Z65">
            <v>1.2953968474832149</v>
          </cell>
          <cell r="AA65">
            <v>1.2481192065025959</v>
          </cell>
          <cell r="AB65">
            <v>1.1321945558118633</v>
          </cell>
          <cell r="AC65">
            <v>1.0591205303585844</v>
          </cell>
          <cell r="AD65">
            <v>1</v>
          </cell>
        </row>
        <row r="66">
          <cell r="C66">
            <v>11.086691376137166</v>
          </cell>
          <cell r="D66">
            <v>10.681684152343442</v>
          </cell>
          <cell r="E66">
            <v>10.060537888546735</v>
          </cell>
          <cell r="F66">
            <v>9.4085214857162764</v>
          </cell>
          <cell r="G66">
            <v>8.3882164954265299</v>
          </cell>
          <cell r="H66">
            <v>7.7646035182352282</v>
          </cell>
          <cell r="I66">
            <v>7.3754081087817509</v>
          </cell>
          <cell r="J66">
            <v>6.9725745623198767</v>
          </cell>
          <cell r="K66">
            <v>6.6204922003440023</v>
          </cell>
          <cell r="L66">
            <v>6.0821228046428208</v>
          </cell>
          <cell r="M66">
            <v>5.5679665316162383</v>
          </cell>
          <cell r="N66">
            <v>5.2706085699216771</v>
          </cell>
          <cell r="O66">
            <v>5.2321279458277994</v>
          </cell>
          <cell r="P66">
            <v>5.1747923333568346</v>
          </cell>
          <cell r="Q66">
            <v>4.7898865637950037</v>
          </cell>
          <cell r="R66">
            <v>4.4180577883583068</v>
          </cell>
          <cell r="S66">
            <v>4.2344179015626784</v>
          </cell>
          <cell r="T66">
            <v>3.9943538057201646</v>
          </cell>
          <cell r="U66">
            <v>3.0491137493107869</v>
          </cell>
          <cell r="V66">
            <v>2.5015980007990168</v>
          </cell>
          <cell r="W66">
            <v>1.9336210398647977</v>
          </cell>
          <cell r="X66">
            <v>1.5364669086171601</v>
          </cell>
          <cell r="Y66">
            <v>1.4061982930810908</v>
          </cell>
          <cell r="Z66">
            <v>1.2983603323575355</v>
          </cell>
          <cell r="AA66">
            <v>1.2501403930418979</v>
          </cell>
          <cell r="AB66">
            <v>1.133204450115092</v>
          </cell>
          <cell r="AC66">
            <v>1.0593668348961252</v>
          </cell>
          <cell r="AD66">
            <v>1</v>
          </cell>
        </row>
        <row r="67">
          <cell r="C67">
            <v>11.122249246269257</v>
          </cell>
          <cell r="D67">
            <v>10.711933188776708</v>
          </cell>
          <cell r="E67">
            <v>10.092655160482321</v>
          </cell>
          <cell r="F67">
            <v>9.444195927574949</v>
          </cell>
          <cell r="G67">
            <v>8.4390239236818054</v>
          </cell>
          <cell r="H67">
            <v>7.8195849009231519</v>
          </cell>
          <cell r="I67">
            <v>7.4283434593532851</v>
          </cell>
          <cell r="J67">
            <v>7.0245075241623995</v>
          </cell>
          <cell r="K67">
            <v>6.6705420169995895</v>
          </cell>
          <cell r="L67">
            <v>6.1363512926472739</v>
          </cell>
          <cell r="M67">
            <v>5.6262165747141974</v>
          </cell>
          <cell r="N67">
            <v>5.3274404507765887</v>
          </cell>
          <cell r="O67">
            <v>5.2895858442326364</v>
          </cell>
          <cell r="P67">
            <v>5.2316579901323159</v>
          </cell>
          <cell r="Q67">
            <v>4.8413817191037758</v>
          </cell>
          <cell r="R67">
            <v>4.4639429118237413</v>
          </cell>
          <cell r="S67">
            <v>4.2774968650194456</v>
          </cell>
          <cell r="T67">
            <v>4.0335793638312687</v>
          </cell>
          <cell r="U67">
            <v>3.0751865332281585</v>
          </cell>
          <cell r="V67">
            <v>2.5198406751571065</v>
          </cell>
          <cell r="W67">
            <v>1.9442213586506278</v>
          </cell>
          <cell r="X67">
            <v>1.5424347012841988</v>
          </cell>
          <cell r="Y67">
            <v>1.410660210980627</v>
          </cell>
          <cell r="Z67">
            <v>1.3013238172318564</v>
          </cell>
          <cell r="AA67">
            <v>1.2521615795812</v>
          </cell>
          <cell r="AB67">
            <v>1.134214344418321</v>
          </cell>
          <cell r="AC67">
            <v>1.0596131394336661</v>
          </cell>
          <cell r="AD67">
            <v>1</v>
          </cell>
        </row>
        <row r="68">
          <cell r="C68">
            <v>11.157807116401351</v>
          </cell>
          <cell r="D68">
            <v>10.742182225209977</v>
          </cell>
          <cell r="E68">
            <v>10.12477243241791</v>
          </cell>
          <cell r="F68">
            <v>9.4798703694336215</v>
          </cell>
          <cell r="G68">
            <v>8.4898313519370792</v>
          </cell>
          <cell r="H68">
            <v>7.8745662836110748</v>
          </cell>
          <cell r="I68">
            <v>7.4812788099248202</v>
          </cell>
          <cell r="J68">
            <v>7.0764404860049233</v>
          </cell>
          <cell r="K68">
            <v>6.7205918336551758</v>
          </cell>
          <cell r="L68">
            <v>6.1905797806517286</v>
          </cell>
          <cell r="M68">
            <v>5.6844666178121592</v>
          </cell>
          <cell r="N68">
            <v>5.3842723316314993</v>
          </cell>
          <cell r="O68">
            <v>5.3470437426374744</v>
          </cell>
          <cell r="P68">
            <v>5.2885236469077963</v>
          </cell>
          <cell r="Q68">
            <v>4.8928768744125488</v>
          </cell>
          <cell r="R68">
            <v>4.5098280352891758</v>
          </cell>
          <cell r="S68">
            <v>4.3205758284762137</v>
          </cell>
          <cell r="T68">
            <v>4.0728049219423745</v>
          </cell>
          <cell r="U68">
            <v>3.10125931714553</v>
          </cell>
          <cell r="V68">
            <v>2.5380833495151962</v>
          </cell>
          <cell r="W68">
            <v>1.9548216774364582</v>
          </cell>
          <cell r="X68">
            <v>1.5484024939512377</v>
          </cell>
          <cell r="Y68">
            <v>1.4151221288801628</v>
          </cell>
          <cell r="Z68">
            <v>1.3042873021061769</v>
          </cell>
          <cell r="AA68">
            <v>1.2541827661205021</v>
          </cell>
          <cell r="AB68">
            <v>1.1352242387215496</v>
          </cell>
          <cell r="AC68">
            <v>1.059859443971207</v>
          </cell>
          <cell r="AD68">
            <v>1</v>
          </cell>
        </row>
        <row r="69">
          <cell r="C69">
            <v>11.193364986533442</v>
          </cell>
          <cell r="D69">
            <v>10.772431261643247</v>
          </cell>
          <cell r="E69">
            <v>10.156889704353496</v>
          </cell>
          <cell r="F69">
            <v>9.5155448112922958</v>
          </cell>
          <cell r="G69">
            <v>8.5406387801923547</v>
          </cell>
          <cell r="H69">
            <v>7.9295476662989994</v>
          </cell>
          <cell r="I69">
            <v>7.5342141604963544</v>
          </cell>
          <cell r="J69">
            <v>7.1283734478474461</v>
          </cell>
          <cell r="K69">
            <v>6.7706416503107629</v>
          </cell>
          <cell r="L69">
            <v>6.2448082686561817</v>
          </cell>
          <cell r="M69">
            <v>5.7427166609101201</v>
          </cell>
          <cell r="N69">
            <v>5.4411042124864109</v>
          </cell>
          <cell r="O69">
            <v>5.4045016410423115</v>
          </cell>
          <cell r="P69">
            <v>5.3453893036832767</v>
          </cell>
          <cell r="Q69">
            <v>4.9443720297213209</v>
          </cell>
          <cell r="R69">
            <v>4.5557131587546094</v>
          </cell>
          <cell r="S69">
            <v>4.3636547919329818</v>
          </cell>
          <cell r="T69">
            <v>4.1120304800534786</v>
          </cell>
          <cell r="U69">
            <v>3.127332101062902</v>
          </cell>
          <cell r="V69">
            <v>2.5563260238732863</v>
          </cell>
          <cell r="W69">
            <v>1.9654219962222883</v>
          </cell>
          <cell r="X69">
            <v>1.5543702866182767</v>
          </cell>
          <cell r="Y69">
            <v>1.419584046779699</v>
          </cell>
          <cell r="Z69">
            <v>1.3072507869804977</v>
          </cell>
          <cell r="AA69">
            <v>1.2562039526598041</v>
          </cell>
          <cell r="AB69">
            <v>1.1362341330247787</v>
          </cell>
          <cell r="AC69">
            <v>1.0601057485087477</v>
          </cell>
          <cell r="AD69">
            <v>1</v>
          </cell>
        </row>
        <row r="70">
          <cell r="C70">
            <v>11.228922856665534</v>
          </cell>
          <cell r="D70">
            <v>10.802680298076513</v>
          </cell>
          <cell r="E70">
            <v>10.189006976289086</v>
          </cell>
          <cell r="F70">
            <v>9.5512192531509683</v>
          </cell>
          <cell r="G70">
            <v>8.5914462084476284</v>
          </cell>
          <cell r="H70">
            <v>7.9845290489869241</v>
          </cell>
          <cell r="I70">
            <v>7.5871495110678904</v>
          </cell>
          <cell r="J70">
            <v>7.1803064096899698</v>
          </cell>
          <cell r="K70">
            <v>6.8206914669663501</v>
          </cell>
          <cell r="L70">
            <v>6.2990367566606356</v>
          </cell>
          <cell r="M70">
            <v>5.800966704008081</v>
          </cell>
          <cell r="N70">
            <v>5.4979360933413215</v>
          </cell>
          <cell r="O70">
            <v>5.4619595394471494</v>
          </cell>
          <cell r="P70">
            <v>5.4022549604587571</v>
          </cell>
          <cell r="Q70">
            <v>4.995867185030094</v>
          </cell>
          <cell r="R70">
            <v>4.6015982822200439</v>
          </cell>
          <cell r="S70">
            <v>4.406733755389749</v>
          </cell>
          <cell r="T70">
            <v>4.1512560381645836</v>
          </cell>
          <cell r="U70">
            <v>3.1534048849802736</v>
          </cell>
          <cell r="V70">
            <v>2.574568698231376</v>
          </cell>
          <cell r="W70">
            <v>1.9760223150081186</v>
          </cell>
          <cell r="X70">
            <v>1.5603380792853156</v>
          </cell>
          <cell r="Y70">
            <v>1.4240459646792352</v>
          </cell>
          <cell r="Z70">
            <v>1.3102142718548182</v>
          </cell>
          <cell r="AA70">
            <v>1.2582251391991062</v>
          </cell>
          <cell r="AB70">
            <v>1.1372440273280076</v>
          </cell>
          <cell r="AC70">
            <v>1.0603520530462887</v>
          </cell>
          <cell r="AD70">
            <v>1</v>
          </cell>
        </row>
        <row r="71">
          <cell r="C71">
            <v>11.264480726797625</v>
          </cell>
          <cell r="D71">
            <v>10.832929334509782</v>
          </cell>
          <cell r="E71">
            <v>10.221124248224674</v>
          </cell>
          <cell r="F71">
            <v>9.5868936950096426</v>
          </cell>
          <cell r="G71">
            <v>8.6422536367029021</v>
          </cell>
          <cell r="H71">
            <v>8.0395104316748469</v>
          </cell>
          <cell r="I71">
            <v>7.6400848616394255</v>
          </cell>
          <cell r="J71">
            <v>7.2322393715324917</v>
          </cell>
          <cell r="K71">
            <v>6.8707412836219373</v>
          </cell>
          <cell r="L71">
            <v>6.3532652446650886</v>
          </cell>
          <cell r="M71">
            <v>5.859216747106041</v>
          </cell>
          <cell r="N71">
            <v>5.5547679741962339</v>
          </cell>
          <cell r="O71">
            <v>5.5194174378519874</v>
          </cell>
          <cell r="P71">
            <v>5.4591206172342375</v>
          </cell>
          <cell r="Q71">
            <v>5.047362340338867</v>
          </cell>
          <cell r="R71">
            <v>4.6474834056854784</v>
          </cell>
          <cell r="S71">
            <v>4.4498127188465171</v>
          </cell>
          <cell r="T71">
            <v>4.1904815962756885</v>
          </cell>
          <cell r="U71">
            <v>3.1794776688976452</v>
          </cell>
          <cell r="V71">
            <v>2.5928113725894657</v>
          </cell>
          <cell r="W71">
            <v>1.9866226337939488</v>
          </cell>
          <cell r="X71">
            <v>1.5663058719523546</v>
          </cell>
          <cell r="Y71">
            <v>1.4285078825787709</v>
          </cell>
          <cell r="Z71">
            <v>1.3131777567291392</v>
          </cell>
          <cell r="AA71">
            <v>1.2602463257384082</v>
          </cell>
          <cell r="AB71">
            <v>1.1382539216312364</v>
          </cell>
          <cell r="AC71">
            <v>1.0605983575838294</v>
          </cell>
          <cell r="AD71">
            <v>1</v>
          </cell>
        </row>
        <row r="72">
          <cell r="C72">
            <v>11.300038596929717</v>
          </cell>
          <cell r="D72">
            <v>10.863178370943052</v>
          </cell>
          <cell r="E72">
            <v>10.253241520160261</v>
          </cell>
          <cell r="F72">
            <v>9.6225681368683151</v>
          </cell>
          <cell r="G72">
            <v>8.6930610649581794</v>
          </cell>
          <cell r="H72">
            <v>8.0944918143627707</v>
          </cell>
          <cell r="I72">
            <v>7.6930202122109606</v>
          </cell>
          <cell r="J72">
            <v>7.2841723333750146</v>
          </cell>
          <cell r="K72">
            <v>6.9207911002775235</v>
          </cell>
          <cell r="L72">
            <v>6.4074937326695434</v>
          </cell>
          <cell r="M72">
            <v>5.9174667902040019</v>
          </cell>
          <cell r="N72">
            <v>5.6115998550511446</v>
          </cell>
          <cell r="O72">
            <v>5.5768753362568244</v>
          </cell>
          <cell r="P72">
            <v>5.5159862740097187</v>
          </cell>
          <cell r="Q72">
            <v>5.0988574956476391</v>
          </cell>
          <cell r="R72">
            <v>4.6933685291509128</v>
          </cell>
          <cell r="S72">
            <v>4.4928916823032843</v>
          </cell>
          <cell r="T72">
            <v>4.2297071543867935</v>
          </cell>
          <cell r="U72">
            <v>3.2055504528150167</v>
          </cell>
          <cell r="V72">
            <v>2.6110540469475558</v>
          </cell>
          <cell r="W72">
            <v>1.9972229525797791</v>
          </cell>
          <cell r="X72">
            <v>1.5722736646193933</v>
          </cell>
          <cell r="Y72">
            <v>1.4329698004783071</v>
          </cell>
          <cell r="Z72">
            <v>1.3161412416034597</v>
          </cell>
          <cell r="AA72">
            <v>1.2622675122777103</v>
          </cell>
          <cell r="AB72">
            <v>1.1392638159344652</v>
          </cell>
          <cell r="AC72">
            <v>1.0608446621213705</v>
          </cell>
          <cell r="AD72">
            <v>1</v>
          </cell>
        </row>
        <row r="73">
          <cell r="C73">
            <v>11.335596467061807</v>
          </cell>
          <cell r="D73">
            <v>10.893427407376318</v>
          </cell>
          <cell r="E73">
            <v>10.285358792095849</v>
          </cell>
          <cell r="F73">
            <v>9.6582425787269877</v>
          </cell>
          <cell r="G73">
            <v>8.7438684932134532</v>
          </cell>
          <cell r="H73">
            <v>8.1494731970506944</v>
          </cell>
          <cell r="I73">
            <v>7.7459555627824948</v>
          </cell>
          <cell r="J73">
            <v>7.3361052952175374</v>
          </cell>
          <cell r="K73">
            <v>6.9708409169331116</v>
          </cell>
          <cell r="L73">
            <v>6.4617222206739964</v>
          </cell>
          <cell r="M73">
            <v>5.9757168333019628</v>
          </cell>
          <cell r="N73">
            <v>5.6684317359060561</v>
          </cell>
          <cell r="O73">
            <v>5.6343332346616624</v>
          </cell>
          <cell r="P73">
            <v>5.5728519307851991</v>
          </cell>
          <cell r="Q73">
            <v>5.1503526509564121</v>
          </cell>
          <cell r="R73">
            <v>4.7392536526163465</v>
          </cell>
          <cell r="S73">
            <v>4.5359706457600524</v>
          </cell>
          <cell r="T73">
            <v>4.2689327124978984</v>
          </cell>
          <cell r="U73">
            <v>3.2316232367323878</v>
          </cell>
          <cell r="V73">
            <v>2.6292967213056455</v>
          </cell>
          <cell r="W73">
            <v>2.0078232713656092</v>
          </cell>
          <cell r="X73">
            <v>1.5782414572864323</v>
          </cell>
          <cell r="Y73">
            <v>1.4374317183778431</v>
          </cell>
          <cell r="Z73">
            <v>1.3191047264777804</v>
          </cell>
          <cell r="AA73">
            <v>1.2642886988170123</v>
          </cell>
          <cell r="AB73">
            <v>1.1402737102376941</v>
          </cell>
          <cell r="AC73">
            <v>1.0610909666589112</v>
          </cell>
          <cell r="AD73">
            <v>1</v>
          </cell>
        </row>
        <row r="74">
          <cell r="C74">
            <v>11.3711543371939</v>
          </cell>
          <cell r="D74">
            <v>10.923676443809587</v>
          </cell>
          <cell r="E74">
            <v>10.317476064031437</v>
          </cell>
          <cell r="F74">
            <v>9.693917020585662</v>
          </cell>
          <cell r="G74">
            <v>8.7946759214687269</v>
          </cell>
          <cell r="H74">
            <v>8.2044545797386181</v>
          </cell>
          <cell r="I74">
            <v>7.7988909133540298</v>
          </cell>
          <cell r="J74">
            <v>7.3880382570600602</v>
          </cell>
          <cell r="K74">
            <v>7.0208907335886979</v>
          </cell>
          <cell r="L74">
            <v>6.5159507086784494</v>
          </cell>
          <cell r="M74">
            <v>6.0339668763999228</v>
          </cell>
          <cell r="N74">
            <v>5.7252636167609658</v>
          </cell>
          <cell r="O74">
            <v>5.6917911330665003</v>
          </cell>
          <cell r="P74">
            <v>5.6297175875606795</v>
          </cell>
          <cell r="Q74">
            <v>5.2018478062651843</v>
          </cell>
          <cell r="R74">
            <v>4.7851387760817818</v>
          </cell>
          <cell r="S74">
            <v>4.5790496092168196</v>
          </cell>
          <cell r="T74">
            <v>4.3081582706090034</v>
          </cell>
          <cell r="U74">
            <v>3.2576960206497598</v>
          </cell>
          <cell r="V74">
            <v>2.6475393956637352</v>
          </cell>
          <cell r="W74">
            <v>2.01842359015144</v>
          </cell>
          <cell r="X74">
            <v>1.584209249953471</v>
          </cell>
          <cell r="Y74">
            <v>1.4418936362773791</v>
          </cell>
          <cell r="Z74">
            <v>1.3220682113521014</v>
          </cell>
          <cell r="AA74">
            <v>1.2663098853563144</v>
          </cell>
          <cell r="AB74">
            <v>1.1412836045409229</v>
          </cell>
          <cell r="AC74">
            <v>1.0613372711964522</v>
          </cell>
          <cell r="AD74">
            <v>1</v>
          </cell>
        </row>
        <row r="75">
          <cell r="C75">
            <v>11.406712207325993</v>
          </cell>
          <cell r="D75">
            <v>10.953925480242853</v>
          </cell>
          <cell r="E75">
            <v>10.349593335967024</v>
          </cell>
          <cell r="F75">
            <v>9.7295914624443345</v>
          </cell>
          <cell r="G75">
            <v>8.8454833497240006</v>
          </cell>
          <cell r="H75">
            <v>8.2594359624265419</v>
          </cell>
          <cell r="I75">
            <v>7.8518262639255649</v>
          </cell>
          <cell r="J75">
            <v>7.4399712189025831</v>
          </cell>
          <cell r="K75">
            <v>7.0709405502442841</v>
          </cell>
          <cell r="L75">
            <v>6.5701791966829024</v>
          </cell>
          <cell r="M75">
            <v>6.0922169194978837</v>
          </cell>
          <cell r="N75">
            <v>5.7820954976158783</v>
          </cell>
          <cell r="O75">
            <v>5.7492490314713374</v>
          </cell>
          <cell r="P75">
            <v>5.6865832443361599</v>
          </cell>
          <cell r="Q75">
            <v>5.2533429615739564</v>
          </cell>
          <cell r="R75">
            <v>4.8310238995472154</v>
          </cell>
          <cell r="S75">
            <v>4.6221285726735877</v>
          </cell>
          <cell r="T75">
            <v>4.3473838287201083</v>
          </cell>
          <cell r="U75">
            <v>3.2837688045671314</v>
          </cell>
          <cell r="V75">
            <v>2.6657820700218253</v>
          </cell>
          <cell r="W75">
            <v>2.0290239089372699</v>
          </cell>
          <cell r="X75">
            <v>1.5901770426205097</v>
          </cell>
          <cell r="Y75">
            <v>1.4463555541769153</v>
          </cell>
          <cell r="Z75">
            <v>1.3250316962264219</v>
          </cell>
          <cell r="AA75">
            <v>1.2683310718956164</v>
          </cell>
          <cell r="AB75">
            <v>1.1422934988441518</v>
          </cell>
          <cell r="AC75">
            <v>1.0615835757339931</v>
          </cell>
          <cell r="AD75">
            <v>1</v>
          </cell>
        </row>
      </sheetData>
      <sheetData sheetId="1" refreshError="1"/>
      <sheetData sheetId="2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현금및현금등가물검증 (2)"/>
      <sheetName val="시스코 정리"/>
      <sheetName val="시스코상환계획"/>
      <sheetName val="현금및현금등가물검증"/>
      <sheetName val="단기금융상품검증"/>
      <sheetName val="장기금융상품검증"/>
      <sheetName val="원화단기차입금 "/>
      <sheetName val="가중평균이자율"/>
      <sheetName val="유동성장기부채(원화)"/>
      <sheetName val="외화단기차입금"/>
      <sheetName val="장기차입금(외화)"/>
      <sheetName val="외화환산손익-부채"/>
      <sheetName val="사채"/>
      <sheetName val="사채할인발행차금"/>
      <sheetName val="장기차입금(원화)"/>
      <sheetName val="정의"/>
      <sheetName val="메모"/>
      <sheetName val="현금예금"/>
      <sheetName val="NPV"/>
      <sheetName val="차입금"/>
      <sheetName val="어음수표"/>
      <sheetName val="영업외손익"/>
      <sheetName val="이자수익"/>
      <sheetName val="외화환산"/>
      <sheetName val="구분별이자비용"/>
      <sheetName val="이자추가적검토"/>
      <sheetName val="외환차손익"/>
      <sheetName val="차입금추정"/>
      <sheetName val="건축지수"/>
      <sheetName val="현금및현금등가물검증_(2)"/>
      <sheetName val="시스코_정리"/>
      <sheetName val="원화단기차입금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3">
          <cell r="B3" t="str">
            <v>㈜ 두루넷</v>
          </cell>
        </row>
        <row r="4">
          <cell r="B4" t="str">
            <v>09/30/2000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시중96"/>
      <sheetName val="MRS세부"/>
      <sheetName val="정의"/>
    </sheetNames>
    <sheetDataSet>
      <sheetData sheetId="0">
        <row r="1">
          <cell r="C1">
            <v>1972</v>
          </cell>
          <cell r="D1">
            <v>1973</v>
          </cell>
          <cell r="E1">
            <v>1974</v>
          </cell>
          <cell r="F1">
            <v>1975</v>
          </cell>
          <cell r="G1">
            <v>1976</v>
          </cell>
          <cell r="H1">
            <v>1977</v>
          </cell>
          <cell r="I1">
            <v>1978</v>
          </cell>
          <cell r="J1">
            <v>1979</v>
          </cell>
          <cell r="K1">
            <v>1980</v>
          </cell>
          <cell r="L1">
            <v>1981</v>
          </cell>
          <cell r="M1">
            <v>1982</v>
          </cell>
          <cell r="N1">
            <v>1983</v>
          </cell>
          <cell r="O1">
            <v>1984</v>
          </cell>
          <cell r="P1">
            <v>1985</v>
          </cell>
          <cell r="Q1">
            <v>1986</v>
          </cell>
          <cell r="R1">
            <v>1987</v>
          </cell>
          <cell r="S1">
            <v>1988</v>
          </cell>
          <cell r="T1">
            <v>1989</v>
          </cell>
          <cell r="U1">
            <v>1990</v>
          </cell>
          <cell r="V1">
            <v>1991</v>
          </cell>
          <cell r="W1">
            <v>1992</v>
          </cell>
          <cell r="X1">
            <v>1993</v>
          </cell>
          <cell r="Y1">
            <v>1994</v>
          </cell>
          <cell r="Z1">
            <v>1995</v>
          </cell>
          <cell r="AA1">
            <v>1996</v>
          </cell>
          <cell r="AB1">
            <v>1997</v>
          </cell>
          <cell r="AC1" t="str">
            <v>재료비</v>
          </cell>
          <cell r="AD1" t="str">
            <v>인건비</v>
          </cell>
        </row>
        <row r="2">
          <cell r="C2">
            <v>16.526486502564421</v>
          </cell>
          <cell r="D2">
            <v>12.907316709357168</v>
          </cell>
          <cell r="E2">
            <v>10.108127769651842</v>
          </cell>
          <cell r="F2">
            <v>8.0350326117785809</v>
          </cell>
          <cell r="G2">
            <v>6.4488423909645327</v>
          </cell>
          <cell r="H2">
            <v>5.225431528809759</v>
          </cell>
          <cell r="I2">
            <v>4.2984875652917154</v>
          </cell>
          <cell r="J2">
            <v>3.5881836625415287</v>
          </cell>
          <cell r="K2">
            <v>2.9084777404363651</v>
          </cell>
          <cell r="L2">
            <v>2.6791199918197179</v>
          </cell>
          <cell r="M2">
            <v>2.6140337665439568</v>
          </cell>
          <cell r="N2">
            <v>2.5837523582082209</v>
          </cell>
          <cell r="O2">
            <v>2.4414628662438296</v>
          </cell>
          <cell r="P2">
            <v>2.3224634504971293</v>
          </cell>
          <cell r="Q2">
            <v>2.2652425654948973</v>
          </cell>
          <cell r="R2">
            <v>2.198533047495173</v>
          </cell>
          <cell r="S2">
            <v>1.8475308274652087</v>
          </cell>
          <cell r="T2">
            <v>1.6534711539624225</v>
          </cell>
          <cell r="U2">
            <v>1.4311500526891343</v>
          </cell>
          <cell r="V2">
            <v>1.2445828587381351</v>
          </cell>
          <cell r="W2">
            <v>1.182792272153331</v>
          </cell>
          <cell r="X2">
            <v>1.1426560427211869</v>
          </cell>
          <cell r="Y2">
            <v>1.1366169018188339</v>
          </cell>
          <cell r="Z2">
            <v>1.0662603369251575</v>
          </cell>
          <cell r="AA2">
            <v>1.0273025473793578</v>
          </cell>
          <cell r="AB2">
            <v>1</v>
          </cell>
          <cell r="AC2">
            <v>78</v>
          </cell>
          <cell r="AD2">
            <v>22</v>
          </cell>
        </row>
        <row r="3">
          <cell r="C3">
            <v>16.450689077647066</v>
          </cell>
          <cell r="D3">
            <v>12.871438868260533</v>
          </cell>
          <cell r="E3">
            <v>10.101965510136399</v>
          </cell>
          <cell r="F3">
            <v>8.0495709180677117</v>
          </cell>
          <cell r="G3">
            <v>6.4781187767010149</v>
          </cell>
          <cell r="H3">
            <v>5.2650615333660458</v>
          </cell>
          <cell r="I3">
            <v>4.3449241946036068</v>
          </cell>
          <cell r="J3">
            <v>3.6388912547997778</v>
          </cell>
          <cell r="K3">
            <v>2.9632942756161786</v>
          </cell>
          <cell r="L3">
            <v>2.7326603765799962</v>
          </cell>
          <cell r="M3">
            <v>2.6681987680252433</v>
          </cell>
          <cell r="N3">
            <v>2.6373602890274883</v>
          </cell>
          <cell r="O3">
            <v>2.489970479360478</v>
          </cell>
          <cell r="P3">
            <v>2.3656323460766471</v>
          </cell>
          <cell r="Q3">
            <v>2.3057401649411395</v>
          </cell>
          <cell r="R3">
            <v>2.2353580638391759</v>
          </cell>
          <cell r="S3">
            <v>1.871865700677616</v>
          </cell>
          <cell r="T3">
            <v>1.6703649053924137</v>
          </cell>
          <cell r="U3">
            <v>1.4407932369022765</v>
          </cell>
          <cell r="V3">
            <v>1.249850093057882</v>
          </cell>
          <cell r="W3">
            <v>1.1866374573331095</v>
          </cell>
          <cell r="X3">
            <v>1.1450783398941906</v>
          </cell>
          <cell r="Y3">
            <v>1.1381373327735773</v>
          </cell>
          <cell r="Z3">
            <v>1.0668364039410454</v>
          </cell>
          <cell r="AA3">
            <v>1.0271603401077747</v>
          </cell>
          <cell r="AB3">
            <v>1</v>
          </cell>
          <cell r="AC3">
            <v>77</v>
          </cell>
          <cell r="AD3">
            <v>23</v>
          </cell>
        </row>
        <row r="4">
          <cell r="C4">
            <v>16.374891652729708</v>
          </cell>
          <cell r="D4">
            <v>12.835561027163898</v>
          </cell>
          <cell r="E4">
            <v>10.095803250620955</v>
          </cell>
          <cell r="F4">
            <v>8.0641092243568409</v>
          </cell>
          <cell r="G4">
            <v>6.5073951624374979</v>
          </cell>
          <cell r="H4">
            <v>5.3046915379223334</v>
          </cell>
          <cell r="I4">
            <v>4.3913608239154982</v>
          </cell>
          <cell r="J4">
            <v>3.6895988470580279</v>
          </cell>
          <cell r="K4">
            <v>3.018110810795994</v>
          </cell>
          <cell r="L4">
            <v>2.7862007613402748</v>
          </cell>
          <cell r="M4">
            <v>2.7223637695065293</v>
          </cell>
          <cell r="N4">
            <v>2.6909682198467562</v>
          </cell>
          <cell r="O4">
            <v>2.5384780924771264</v>
          </cell>
          <cell r="P4">
            <v>2.4088012416561639</v>
          </cell>
          <cell r="Q4">
            <v>2.3462377643873817</v>
          </cell>
          <cell r="R4">
            <v>2.2721830801831788</v>
          </cell>
          <cell r="S4">
            <v>1.8962005738900234</v>
          </cell>
          <cell r="T4">
            <v>1.6872586568224039</v>
          </cell>
          <cell r="U4">
            <v>1.450436421115419</v>
          </cell>
          <cell r="V4">
            <v>1.255117327377629</v>
          </cell>
          <cell r="W4">
            <v>1.1904826425128885</v>
          </cell>
          <cell r="X4">
            <v>1.1475006370671945</v>
          </cell>
          <cell r="Y4">
            <v>1.1396577637283207</v>
          </cell>
          <cell r="Z4">
            <v>1.0674124709569333</v>
          </cell>
          <cell r="AA4">
            <v>1.0270181328361918</v>
          </cell>
          <cell r="AB4">
            <v>1</v>
          </cell>
          <cell r="AC4">
            <v>76</v>
          </cell>
          <cell r="AD4">
            <v>24</v>
          </cell>
        </row>
        <row r="5">
          <cell r="C5">
            <v>16.299094227812351</v>
          </cell>
          <cell r="D5">
            <v>12.799683186067263</v>
          </cell>
          <cell r="E5">
            <v>10.089640991105512</v>
          </cell>
          <cell r="F5">
            <v>8.07864753064597</v>
          </cell>
          <cell r="G5">
            <v>6.536671548173981</v>
          </cell>
          <cell r="H5">
            <v>5.3443215424786219</v>
          </cell>
          <cell r="I5">
            <v>4.4377974532273887</v>
          </cell>
          <cell r="J5">
            <v>3.7403064393162766</v>
          </cell>
          <cell r="K5">
            <v>3.072927345975808</v>
          </cell>
          <cell r="L5">
            <v>2.8397411461005526</v>
          </cell>
          <cell r="M5">
            <v>2.7765287709878157</v>
          </cell>
          <cell r="N5">
            <v>2.7445761506660231</v>
          </cell>
          <cell r="O5">
            <v>2.5869857055937744</v>
          </cell>
          <cell r="P5">
            <v>2.4519701372356817</v>
          </cell>
          <cell r="Q5">
            <v>2.3867353638336244</v>
          </cell>
          <cell r="R5">
            <v>2.3090080965271818</v>
          </cell>
          <cell r="S5">
            <v>1.9205354471024307</v>
          </cell>
          <cell r="T5">
            <v>1.7041524082523944</v>
          </cell>
          <cell r="U5">
            <v>1.4600796053285614</v>
          </cell>
          <cell r="V5">
            <v>1.2603845616973759</v>
          </cell>
          <cell r="W5">
            <v>1.194327827692667</v>
          </cell>
          <cell r="X5">
            <v>1.1499229342401984</v>
          </cell>
          <cell r="Y5">
            <v>1.1411781946830641</v>
          </cell>
          <cell r="Z5">
            <v>1.0679885379728209</v>
          </cell>
          <cell r="AA5">
            <v>1.0268759255646087</v>
          </cell>
          <cell r="AB5">
            <v>1</v>
          </cell>
          <cell r="AC5">
            <v>75</v>
          </cell>
          <cell r="AD5">
            <v>25</v>
          </cell>
        </row>
        <row r="6">
          <cell r="C6">
            <v>16.223296802894996</v>
          </cell>
          <cell r="D6">
            <v>12.763805344970628</v>
          </cell>
          <cell r="E6">
            <v>10.08347873159007</v>
          </cell>
          <cell r="F6">
            <v>8.0931858369351009</v>
          </cell>
          <cell r="G6">
            <v>6.5659479339104641</v>
          </cell>
          <cell r="H6">
            <v>5.3839515470349086</v>
          </cell>
          <cell r="I6">
            <v>4.484234082539281</v>
          </cell>
          <cell r="J6">
            <v>3.7910140315745262</v>
          </cell>
          <cell r="K6">
            <v>3.1277438811556224</v>
          </cell>
          <cell r="L6">
            <v>2.8932815308608308</v>
          </cell>
          <cell r="M6">
            <v>2.8306937724691017</v>
          </cell>
          <cell r="N6">
            <v>2.7981840814852914</v>
          </cell>
          <cell r="O6">
            <v>2.6354933187104228</v>
          </cell>
          <cell r="P6">
            <v>2.4951390328151986</v>
          </cell>
          <cell r="Q6">
            <v>2.427232963279867</v>
          </cell>
          <cell r="R6">
            <v>2.3458331128711851</v>
          </cell>
          <cell r="S6">
            <v>1.9448703203148381</v>
          </cell>
          <cell r="T6">
            <v>1.7210461596823854</v>
          </cell>
          <cell r="U6">
            <v>1.469722789541704</v>
          </cell>
          <cell r="V6">
            <v>1.2656517960171227</v>
          </cell>
          <cell r="W6">
            <v>1.1981730128724459</v>
          </cell>
          <cell r="X6">
            <v>1.1523452314132021</v>
          </cell>
          <cell r="Y6">
            <v>1.1426986256378073</v>
          </cell>
          <cell r="Z6">
            <v>1.0685646049887088</v>
          </cell>
          <cell r="AA6">
            <v>1.0267337182930256</v>
          </cell>
          <cell r="AB6">
            <v>1</v>
          </cell>
          <cell r="AC6">
            <v>74</v>
          </cell>
          <cell r="AD6">
            <v>26</v>
          </cell>
        </row>
        <row r="7">
          <cell r="C7">
            <v>16.147499377977638</v>
          </cell>
          <cell r="D7">
            <v>12.727927503873993</v>
          </cell>
          <cell r="E7">
            <v>10.077316472074624</v>
          </cell>
          <cell r="F7">
            <v>8.1077241432242317</v>
          </cell>
          <cell r="G7">
            <v>6.595224319646948</v>
          </cell>
          <cell r="H7">
            <v>5.4235815515911963</v>
          </cell>
          <cell r="I7">
            <v>4.5306707118511724</v>
          </cell>
          <cell r="J7">
            <v>3.8417216238327758</v>
          </cell>
          <cell r="K7">
            <v>3.1825604163354364</v>
          </cell>
          <cell r="L7">
            <v>2.9468219156211091</v>
          </cell>
          <cell r="M7">
            <v>2.8848587739503881</v>
          </cell>
          <cell r="N7">
            <v>2.8517920123045593</v>
          </cell>
          <cell r="O7">
            <v>2.6840009318270712</v>
          </cell>
          <cell r="P7">
            <v>2.5383079283947159</v>
          </cell>
          <cell r="Q7">
            <v>2.4677305627261092</v>
          </cell>
          <cell r="R7">
            <v>2.382658129215188</v>
          </cell>
          <cell r="S7">
            <v>1.9692051935272452</v>
          </cell>
          <cell r="T7">
            <v>1.7379399111123757</v>
          </cell>
          <cell r="U7">
            <v>1.4793659737548466</v>
          </cell>
          <cell r="V7">
            <v>1.2709190303368696</v>
          </cell>
          <cell r="W7">
            <v>1.2020181980522247</v>
          </cell>
          <cell r="X7">
            <v>1.1547675285862062</v>
          </cell>
          <cell r="Y7">
            <v>1.144219056592551</v>
          </cell>
          <cell r="Z7">
            <v>1.0691406720045964</v>
          </cell>
          <cell r="AA7">
            <v>1.0265915110214427</v>
          </cell>
          <cell r="AB7">
            <v>1</v>
          </cell>
          <cell r="AC7">
            <v>73</v>
          </cell>
          <cell r="AD7">
            <v>27</v>
          </cell>
        </row>
        <row r="8">
          <cell r="C8">
            <v>16.07170195306028</v>
          </cell>
          <cell r="D8">
            <v>12.692049662777357</v>
          </cell>
          <cell r="E8">
            <v>10.071154212559181</v>
          </cell>
          <cell r="F8">
            <v>8.1222624495133608</v>
          </cell>
          <cell r="G8">
            <v>6.6245007053834293</v>
          </cell>
          <cell r="H8">
            <v>5.4632115561474848</v>
          </cell>
          <cell r="I8">
            <v>4.5771073411630629</v>
          </cell>
          <cell r="J8">
            <v>3.8924292160910254</v>
          </cell>
          <cell r="K8">
            <v>3.2373769515152513</v>
          </cell>
          <cell r="L8">
            <v>3.0003623003813873</v>
          </cell>
          <cell r="M8">
            <v>2.9390237754316746</v>
          </cell>
          <cell r="N8">
            <v>2.9053999431238267</v>
          </cell>
          <cell r="O8">
            <v>2.7325085449437201</v>
          </cell>
          <cell r="P8">
            <v>2.5814768239742336</v>
          </cell>
          <cell r="Q8">
            <v>2.5082281621723514</v>
          </cell>
          <cell r="R8">
            <v>2.419483145559191</v>
          </cell>
          <cell r="S8">
            <v>1.9935400667396521</v>
          </cell>
          <cell r="T8">
            <v>1.7548336625423664</v>
          </cell>
          <cell r="U8">
            <v>1.4890091579679889</v>
          </cell>
          <cell r="V8">
            <v>1.2761862646566164</v>
          </cell>
          <cell r="W8">
            <v>1.2058633832320031</v>
          </cell>
          <cell r="X8">
            <v>1.1571898257592099</v>
          </cell>
          <cell r="Y8">
            <v>1.1457394875472942</v>
          </cell>
          <cell r="Z8">
            <v>1.0697167390204843</v>
          </cell>
          <cell r="AA8">
            <v>1.0264493037498597</v>
          </cell>
          <cell r="AB8">
            <v>1</v>
          </cell>
          <cell r="AC8">
            <v>72</v>
          </cell>
          <cell r="AD8">
            <v>28</v>
          </cell>
        </row>
        <row r="9">
          <cell r="C9">
            <v>15.995904528142926</v>
          </cell>
          <cell r="D9">
            <v>12.656171821680722</v>
          </cell>
          <cell r="E9">
            <v>10.064991953043739</v>
          </cell>
          <cell r="F9">
            <v>8.1368007558024917</v>
          </cell>
          <cell r="G9">
            <v>6.6537770911199141</v>
          </cell>
          <cell r="H9">
            <v>5.5028415607037724</v>
          </cell>
          <cell r="I9">
            <v>4.6235439704749544</v>
          </cell>
          <cell r="J9">
            <v>3.9431368083492746</v>
          </cell>
          <cell r="K9">
            <v>3.2921934866950657</v>
          </cell>
          <cell r="L9">
            <v>3.0539026851416655</v>
          </cell>
          <cell r="M9">
            <v>2.9931887769129606</v>
          </cell>
          <cell r="N9">
            <v>2.9590078739430941</v>
          </cell>
          <cell r="O9">
            <v>2.7810161580603681</v>
          </cell>
          <cell r="P9">
            <v>2.6246457195537509</v>
          </cell>
          <cell r="Q9">
            <v>2.5487257616185941</v>
          </cell>
          <cell r="R9">
            <v>2.4563081619031939</v>
          </cell>
          <cell r="S9">
            <v>2.0178749399520597</v>
          </cell>
          <cell r="T9">
            <v>1.7717274139723571</v>
          </cell>
          <cell r="U9">
            <v>1.4986523421811313</v>
          </cell>
          <cell r="V9">
            <v>1.2814534989763635</v>
          </cell>
          <cell r="W9">
            <v>1.2097085684117821</v>
          </cell>
          <cell r="X9">
            <v>1.1596121229322136</v>
          </cell>
          <cell r="Y9">
            <v>1.1472599185020376</v>
          </cell>
          <cell r="Z9">
            <v>1.0702928060363721</v>
          </cell>
          <cell r="AA9">
            <v>1.0263070964782766</v>
          </cell>
          <cell r="AB9">
            <v>1</v>
          </cell>
          <cell r="AC9">
            <v>71</v>
          </cell>
          <cell r="AD9">
            <v>29</v>
          </cell>
        </row>
        <row r="10">
          <cell r="C10">
            <v>15.920107103225568</v>
          </cell>
          <cell r="D10">
            <v>12.620293980584087</v>
          </cell>
          <cell r="E10">
            <v>10.058829693528295</v>
          </cell>
          <cell r="F10">
            <v>8.1513390620916208</v>
          </cell>
          <cell r="G10">
            <v>6.6830534768563963</v>
          </cell>
          <cell r="H10">
            <v>5.5424715652600591</v>
          </cell>
          <cell r="I10">
            <v>4.6699805997868458</v>
          </cell>
          <cell r="J10">
            <v>3.9938444006075242</v>
          </cell>
          <cell r="K10">
            <v>3.3470100218748802</v>
          </cell>
          <cell r="L10">
            <v>3.1074430699019446</v>
          </cell>
          <cell r="M10">
            <v>3.047353778394247</v>
          </cell>
          <cell r="N10">
            <v>3.0126158047623619</v>
          </cell>
          <cell r="O10">
            <v>2.8295237711770165</v>
          </cell>
          <cell r="P10">
            <v>2.6678146151332682</v>
          </cell>
          <cell r="Q10">
            <v>2.5892233610648363</v>
          </cell>
          <cell r="R10">
            <v>2.4931331782471973</v>
          </cell>
          <cell r="S10">
            <v>2.042209813164467</v>
          </cell>
          <cell r="T10">
            <v>1.7886211654023476</v>
          </cell>
          <cell r="U10">
            <v>1.5082955263942739</v>
          </cell>
          <cell r="V10">
            <v>1.2867207332961104</v>
          </cell>
          <cell r="W10">
            <v>1.2135537535915608</v>
          </cell>
          <cell r="X10">
            <v>1.1620344201052175</v>
          </cell>
          <cell r="Y10">
            <v>1.1487803494567808</v>
          </cell>
          <cell r="Z10">
            <v>1.0708688730522598</v>
          </cell>
          <cell r="AA10">
            <v>1.0261648892066935</v>
          </cell>
          <cell r="AB10">
            <v>1</v>
          </cell>
          <cell r="AC10">
            <v>70</v>
          </cell>
          <cell r="AD10">
            <v>30</v>
          </cell>
        </row>
        <row r="11">
          <cell r="C11">
            <v>15.844309678308212</v>
          </cell>
          <cell r="D11">
            <v>12.584416139487452</v>
          </cell>
          <cell r="E11">
            <v>10.052667434012852</v>
          </cell>
          <cell r="F11">
            <v>8.1658773683807517</v>
          </cell>
          <cell r="G11">
            <v>6.7123298625928793</v>
          </cell>
          <cell r="H11">
            <v>5.5821015698163476</v>
          </cell>
          <cell r="I11">
            <v>4.7164172290987372</v>
          </cell>
          <cell r="J11">
            <v>4.0445519928657738</v>
          </cell>
          <cell r="K11">
            <v>3.4018265570546946</v>
          </cell>
          <cell r="L11">
            <v>3.160983454662222</v>
          </cell>
          <cell r="M11">
            <v>3.1015187798755335</v>
          </cell>
          <cell r="N11">
            <v>3.0662237355816302</v>
          </cell>
          <cell r="O11">
            <v>2.8780313842936649</v>
          </cell>
          <cell r="P11">
            <v>2.7109835107127855</v>
          </cell>
          <cell r="Q11">
            <v>2.629720960511079</v>
          </cell>
          <cell r="R11">
            <v>2.5299581945912002</v>
          </cell>
          <cell r="S11">
            <v>2.0665446863768739</v>
          </cell>
          <cell r="T11">
            <v>1.8055149168323386</v>
          </cell>
          <cell r="U11">
            <v>1.5179387106074165</v>
          </cell>
          <cell r="V11">
            <v>1.291987967615857</v>
          </cell>
          <cell r="W11">
            <v>1.2173989387713398</v>
          </cell>
          <cell r="X11">
            <v>1.1644567172782214</v>
          </cell>
          <cell r="Y11">
            <v>1.1503007804115242</v>
          </cell>
          <cell r="Z11">
            <v>1.0714449400681476</v>
          </cell>
          <cell r="AA11">
            <v>1.0260226819351106</v>
          </cell>
          <cell r="AB11">
            <v>1</v>
          </cell>
          <cell r="AC11">
            <v>69</v>
          </cell>
          <cell r="AD11">
            <v>31</v>
          </cell>
        </row>
        <row r="12">
          <cell r="C12">
            <v>15.768512253390854</v>
          </cell>
          <cell r="D12">
            <v>12.548538298390817</v>
          </cell>
          <cell r="E12">
            <v>10.046505174497408</v>
          </cell>
          <cell r="F12">
            <v>8.1804156746698808</v>
          </cell>
          <cell r="G12">
            <v>6.7416062483293624</v>
          </cell>
          <cell r="H12">
            <v>5.6217315743726353</v>
          </cell>
          <cell r="I12">
            <v>4.7628538584106286</v>
          </cell>
          <cell r="J12">
            <v>4.0952595851240234</v>
          </cell>
          <cell r="K12">
            <v>3.4566430922345091</v>
          </cell>
          <cell r="L12">
            <v>3.2145238394225011</v>
          </cell>
          <cell r="M12">
            <v>3.1556837813568195</v>
          </cell>
          <cell r="N12">
            <v>3.1198316664008972</v>
          </cell>
          <cell r="O12">
            <v>2.9265389974103133</v>
          </cell>
          <cell r="P12">
            <v>2.7541524062923033</v>
          </cell>
          <cell r="Q12">
            <v>2.6702185599573212</v>
          </cell>
          <cell r="R12">
            <v>2.5667832109352031</v>
          </cell>
          <cell r="S12">
            <v>2.0908795595892813</v>
          </cell>
          <cell r="T12">
            <v>1.8224086682623288</v>
          </cell>
          <cell r="U12">
            <v>1.5275818948205588</v>
          </cell>
          <cell r="V12">
            <v>1.2972552019356038</v>
          </cell>
          <cell r="W12">
            <v>1.2212441239511183</v>
          </cell>
          <cell r="X12">
            <v>1.1668790144512251</v>
          </cell>
          <cell r="Y12">
            <v>1.1518212113662676</v>
          </cell>
          <cell r="Z12">
            <v>1.0720210070840355</v>
          </cell>
          <cell r="AA12">
            <v>1.0258804746635275</v>
          </cell>
          <cell r="AB12">
            <v>1</v>
          </cell>
          <cell r="AC12">
            <v>68</v>
          </cell>
          <cell r="AD12">
            <v>32</v>
          </cell>
        </row>
        <row r="13">
          <cell r="C13">
            <v>15.692714828473497</v>
          </cell>
          <cell r="D13">
            <v>12.512660457294182</v>
          </cell>
          <cell r="E13">
            <v>10.040342914981965</v>
          </cell>
          <cell r="F13">
            <v>8.1949539809590117</v>
          </cell>
          <cell r="G13">
            <v>6.7708826340658455</v>
          </cell>
          <cell r="H13">
            <v>5.661361578928922</v>
          </cell>
          <cell r="I13">
            <v>4.80929048772252</v>
          </cell>
          <cell r="J13">
            <v>4.1459671773822722</v>
          </cell>
          <cell r="K13">
            <v>3.5114596274143235</v>
          </cell>
          <cell r="L13">
            <v>3.2680642241827793</v>
          </cell>
          <cell r="M13">
            <v>3.2098487828381055</v>
          </cell>
          <cell r="N13">
            <v>3.173439597220165</v>
          </cell>
          <cell r="O13">
            <v>2.9750466105269617</v>
          </cell>
          <cell r="P13">
            <v>2.7973213018718202</v>
          </cell>
          <cell r="Q13">
            <v>2.7107161594035629</v>
          </cell>
          <cell r="R13">
            <v>2.603608227279206</v>
          </cell>
          <cell r="S13">
            <v>2.1152144328016886</v>
          </cell>
          <cell r="T13">
            <v>1.8393024196923196</v>
          </cell>
          <cell r="U13">
            <v>1.5372250790337012</v>
          </cell>
          <cell r="V13">
            <v>1.3025224362553507</v>
          </cell>
          <cell r="W13">
            <v>1.2250893091308972</v>
          </cell>
          <cell r="X13">
            <v>1.169301311624229</v>
          </cell>
          <cell r="Y13">
            <v>1.153341642321011</v>
          </cell>
          <cell r="Z13">
            <v>1.0725970740999231</v>
          </cell>
          <cell r="AA13">
            <v>1.0257382673919446</v>
          </cell>
          <cell r="AB13">
            <v>1</v>
          </cell>
          <cell r="AC13">
            <v>67</v>
          </cell>
          <cell r="AD13">
            <v>33</v>
          </cell>
        </row>
        <row r="14">
          <cell r="C14">
            <v>15.61691740355614</v>
          </cell>
          <cell r="D14">
            <v>12.476782616197546</v>
          </cell>
          <cell r="E14">
            <v>10.034180655466521</v>
          </cell>
          <cell r="F14">
            <v>8.2094922872481408</v>
          </cell>
          <cell r="G14">
            <v>6.8001590198023294</v>
          </cell>
          <cell r="H14">
            <v>5.7009915834852105</v>
          </cell>
          <cell r="I14">
            <v>4.8557271170344105</v>
          </cell>
          <cell r="J14">
            <v>4.1966747696405218</v>
          </cell>
          <cell r="K14">
            <v>3.5662761625941379</v>
          </cell>
          <cell r="L14">
            <v>3.3216046089430575</v>
          </cell>
          <cell r="M14">
            <v>3.2640137843193919</v>
          </cell>
          <cell r="N14">
            <v>3.2270475280394328</v>
          </cell>
          <cell r="O14">
            <v>3.0235542236436102</v>
          </cell>
          <cell r="P14">
            <v>2.840490197451337</v>
          </cell>
          <cell r="Q14">
            <v>2.751213758849806</v>
          </cell>
          <cell r="R14">
            <v>2.640433243623209</v>
          </cell>
          <cell r="S14">
            <v>2.1395493060140955</v>
          </cell>
          <cell r="T14">
            <v>1.8561961711223103</v>
          </cell>
          <cell r="U14">
            <v>1.5468682632468438</v>
          </cell>
          <cell r="V14">
            <v>1.307789670575098</v>
          </cell>
          <cell r="W14">
            <v>1.2289344943106757</v>
          </cell>
          <cell r="X14">
            <v>1.1717236087972329</v>
          </cell>
          <cell r="Y14">
            <v>1.1548620732757544</v>
          </cell>
          <cell r="Z14">
            <v>1.0731731411158107</v>
          </cell>
          <cell r="AA14">
            <v>1.0255960601203613</v>
          </cell>
          <cell r="AB14">
            <v>1</v>
          </cell>
          <cell r="AC14">
            <v>66</v>
          </cell>
          <cell r="AD14">
            <v>34</v>
          </cell>
        </row>
        <row r="15">
          <cell r="C15">
            <v>15.541119978638784</v>
          </cell>
          <cell r="D15">
            <v>12.440904775100911</v>
          </cell>
          <cell r="E15">
            <v>10.028018395951078</v>
          </cell>
          <cell r="F15">
            <v>8.22403059353727</v>
          </cell>
          <cell r="G15">
            <v>6.8294354055388116</v>
          </cell>
          <cell r="H15">
            <v>5.740621588041499</v>
          </cell>
          <cell r="I15">
            <v>4.9021637463463028</v>
          </cell>
          <cell r="J15">
            <v>4.2473823618987714</v>
          </cell>
          <cell r="K15">
            <v>3.6210926977739524</v>
          </cell>
          <cell r="L15">
            <v>3.3751449937033358</v>
          </cell>
          <cell r="M15">
            <v>3.3181787858006784</v>
          </cell>
          <cell r="N15">
            <v>3.2806554588587007</v>
          </cell>
          <cell r="O15">
            <v>3.0720618367602581</v>
          </cell>
          <cell r="P15">
            <v>2.8836590930308548</v>
          </cell>
          <cell r="Q15">
            <v>2.7917113582960487</v>
          </cell>
          <cell r="R15">
            <v>2.6772582599672119</v>
          </cell>
          <cell r="S15">
            <v>2.1638841792265029</v>
          </cell>
          <cell r="T15">
            <v>1.8730899225523006</v>
          </cell>
          <cell r="U15">
            <v>1.5565114474599862</v>
          </cell>
          <cell r="V15">
            <v>1.3130569048948448</v>
          </cell>
          <cell r="W15">
            <v>1.2327796794904546</v>
          </cell>
          <cell r="X15">
            <v>1.1741459059702368</v>
          </cell>
          <cell r="Y15">
            <v>1.1563825042304978</v>
          </cell>
          <cell r="Z15">
            <v>1.0737492081316986</v>
          </cell>
          <cell r="AA15">
            <v>1.0254538528487784</v>
          </cell>
          <cell r="AB15">
            <v>1</v>
          </cell>
          <cell r="AC15">
            <v>65</v>
          </cell>
          <cell r="AD15">
            <v>35</v>
          </cell>
        </row>
        <row r="16">
          <cell r="C16">
            <v>15.465322553721428</v>
          </cell>
          <cell r="D16">
            <v>12.405026934004276</v>
          </cell>
          <cell r="E16">
            <v>10.021856136435634</v>
          </cell>
          <cell r="F16">
            <v>8.2385688998264008</v>
          </cell>
          <cell r="G16">
            <v>6.8587117912752955</v>
          </cell>
          <cell r="H16">
            <v>5.7802515925977858</v>
          </cell>
          <cell r="I16">
            <v>4.9486003756581933</v>
          </cell>
          <cell r="J16">
            <v>4.2980899541570201</v>
          </cell>
          <cell r="K16">
            <v>3.6759092329537668</v>
          </cell>
          <cell r="L16">
            <v>3.428685378463614</v>
          </cell>
          <cell r="M16">
            <v>3.3723437872819644</v>
          </cell>
          <cell r="N16">
            <v>3.3342633896779681</v>
          </cell>
          <cell r="O16">
            <v>3.120569449876907</v>
          </cell>
          <cell r="P16">
            <v>2.9268279886103721</v>
          </cell>
          <cell r="Q16">
            <v>2.8322089577422904</v>
          </cell>
          <cell r="R16">
            <v>2.7140832763112148</v>
          </cell>
          <cell r="S16">
            <v>2.1882190524389102</v>
          </cell>
          <cell r="T16">
            <v>1.8899836739822917</v>
          </cell>
          <cell r="U16">
            <v>1.5661546316731287</v>
          </cell>
          <cell r="V16">
            <v>1.3183241392145917</v>
          </cell>
          <cell r="W16">
            <v>1.2366248646702334</v>
          </cell>
          <cell r="X16">
            <v>1.1765682031432405</v>
          </cell>
          <cell r="Y16">
            <v>1.157902935185241</v>
          </cell>
          <cell r="Z16">
            <v>1.0743252751475865</v>
          </cell>
          <cell r="AA16">
            <v>1.0253116455771956</v>
          </cell>
          <cell r="AB16">
            <v>1</v>
          </cell>
          <cell r="AC16">
            <v>64</v>
          </cell>
          <cell r="AD16">
            <v>36</v>
          </cell>
        </row>
        <row r="17">
          <cell r="C17">
            <v>15.38952512880407</v>
          </cell>
          <cell r="D17">
            <v>12.369149092907641</v>
          </cell>
          <cell r="E17">
            <v>10.01569387692019</v>
          </cell>
          <cell r="F17">
            <v>8.2531072061155299</v>
          </cell>
          <cell r="G17">
            <v>6.8879881770117777</v>
          </cell>
          <cell r="H17">
            <v>5.8198815971540743</v>
          </cell>
          <cell r="I17">
            <v>4.9950370049700847</v>
          </cell>
          <cell r="J17">
            <v>4.3487975464152706</v>
          </cell>
          <cell r="K17">
            <v>3.7307257681335813</v>
          </cell>
          <cell r="L17">
            <v>3.4822257632238922</v>
          </cell>
          <cell r="M17">
            <v>3.4265087887632508</v>
          </cell>
          <cell r="N17">
            <v>3.3878713204972359</v>
          </cell>
          <cell r="O17">
            <v>3.1690770629935554</v>
          </cell>
          <cell r="P17">
            <v>2.9699968841898898</v>
          </cell>
          <cell r="Q17">
            <v>2.8727065571885326</v>
          </cell>
          <cell r="R17">
            <v>2.7509082926552177</v>
          </cell>
          <cell r="S17">
            <v>2.2125539256513176</v>
          </cell>
          <cell r="T17">
            <v>1.906877425412282</v>
          </cell>
          <cell r="U17">
            <v>1.5757978158862711</v>
          </cell>
          <cell r="V17">
            <v>1.3235913735343383</v>
          </cell>
          <cell r="W17">
            <v>1.2404700498500121</v>
          </cell>
          <cell r="X17">
            <v>1.1789905003162442</v>
          </cell>
          <cell r="Y17">
            <v>1.1594233661399844</v>
          </cell>
          <cell r="Z17">
            <v>1.0749013421634743</v>
          </cell>
          <cell r="AA17">
            <v>1.0251694383056125</v>
          </cell>
          <cell r="AB17">
            <v>1</v>
          </cell>
          <cell r="AC17">
            <v>63</v>
          </cell>
          <cell r="AD17">
            <v>37</v>
          </cell>
        </row>
        <row r="18">
          <cell r="C18">
            <v>15.313727703886716</v>
          </cell>
          <cell r="D18">
            <v>12.333271251811004</v>
          </cell>
          <cell r="E18">
            <v>10.009531617404749</v>
          </cell>
          <cell r="F18">
            <v>8.2676455124046608</v>
          </cell>
          <cell r="G18">
            <v>6.9172645627482607</v>
          </cell>
          <cell r="H18">
            <v>5.859511601710361</v>
          </cell>
          <cell r="I18">
            <v>5.0414736342819761</v>
          </cell>
          <cell r="J18">
            <v>4.3995051386735193</v>
          </cell>
          <cell r="K18">
            <v>3.7855423033133957</v>
          </cell>
          <cell r="L18">
            <v>3.5357661479841704</v>
          </cell>
          <cell r="M18">
            <v>3.4806737902445364</v>
          </cell>
          <cell r="N18">
            <v>3.4414792513165038</v>
          </cell>
          <cell r="O18">
            <v>3.2175846761102038</v>
          </cell>
          <cell r="P18">
            <v>3.0131657797694071</v>
          </cell>
          <cell r="Q18">
            <v>2.9132041566347753</v>
          </cell>
          <cell r="R18">
            <v>2.7877333089992207</v>
          </cell>
          <cell r="S18">
            <v>2.2368887988637245</v>
          </cell>
          <cell r="T18">
            <v>1.9237711768422727</v>
          </cell>
          <cell r="U18">
            <v>1.5854410000994137</v>
          </cell>
          <cell r="V18">
            <v>1.3288586078540852</v>
          </cell>
          <cell r="W18">
            <v>1.2443152350297908</v>
          </cell>
          <cell r="X18">
            <v>1.1814127974892483</v>
          </cell>
          <cell r="Y18">
            <v>1.1609437970947278</v>
          </cell>
          <cell r="Z18">
            <v>1.075477409179362</v>
          </cell>
          <cell r="AA18">
            <v>1.0250272310340294</v>
          </cell>
          <cell r="AB18">
            <v>1</v>
          </cell>
          <cell r="AC18">
            <v>62</v>
          </cell>
          <cell r="AD18">
            <v>38</v>
          </cell>
        </row>
        <row r="19">
          <cell r="C19">
            <v>15.237930278969356</v>
          </cell>
          <cell r="D19">
            <v>12.297393410714371</v>
          </cell>
          <cell r="E19">
            <v>10.003369357889305</v>
          </cell>
          <cell r="F19">
            <v>8.2821838186937899</v>
          </cell>
          <cell r="G19">
            <v>6.9465409484847438</v>
          </cell>
          <cell r="H19">
            <v>5.8991416062666486</v>
          </cell>
          <cell r="I19">
            <v>5.0879102635938667</v>
          </cell>
          <cell r="J19">
            <v>4.4502127309317689</v>
          </cell>
          <cell r="K19">
            <v>3.8403588384932101</v>
          </cell>
          <cell r="L19">
            <v>3.5893065327444487</v>
          </cell>
          <cell r="M19">
            <v>3.5348387917258233</v>
          </cell>
          <cell r="N19">
            <v>3.4950871821357712</v>
          </cell>
          <cell r="O19">
            <v>3.2660922892268527</v>
          </cell>
          <cell r="P19">
            <v>3.056334675348924</v>
          </cell>
          <cell r="Q19">
            <v>2.9537017560810184</v>
          </cell>
          <cell r="R19">
            <v>2.824558325343224</v>
          </cell>
          <cell r="S19">
            <v>2.2612236720761318</v>
          </cell>
          <cell r="T19">
            <v>1.9406649282722634</v>
          </cell>
          <cell r="U19">
            <v>1.5950841843125563</v>
          </cell>
          <cell r="V19">
            <v>1.3341258421738322</v>
          </cell>
          <cell r="W19">
            <v>1.2481604202095695</v>
          </cell>
          <cell r="X19">
            <v>1.183835094662252</v>
          </cell>
          <cell r="Y19">
            <v>1.1624642280494712</v>
          </cell>
          <cell r="Z19">
            <v>1.0760534761952498</v>
          </cell>
          <cell r="AA19">
            <v>1.0248850237624465</v>
          </cell>
          <cell r="AB19">
            <v>1</v>
          </cell>
          <cell r="AC19">
            <v>61</v>
          </cell>
          <cell r="AD19">
            <v>39</v>
          </cell>
        </row>
        <row r="20">
          <cell r="C20">
            <v>15.162132854052002</v>
          </cell>
          <cell r="D20">
            <v>12.261515569617735</v>
          </cell>
          <cell r="E20">
            <v>9.9972070983738597</v>
          </cell>
          <cell r="F20">
            <v>8.2967221249829208</v>
          </cell>
          <cell r="G20">
            <v>6.9758173342212277</v>
          </cell>
          <cell r="H20">
            <v>5.9387716108229371</v>
          </cell>
          <cell r="I20">
            <v>5.134346892905759</v>
          </cell>
          <cell r="J20">
            <v>4.5009203231900186</v>
          </cell>
          <cell r="K20">
            <v>3.8951753736730246</v>
          </cell>
          <cell r="L20">
            <v>3.6428469175047269</v>
          </cell>
          <cell r="M20">
            <v>3.5890037932071097</v>
          </cell>
          <cell r="N20">
            <v>3.548695112955039</v>
          </cell>
          <cell r="O20">
            <v>3.3145999023435002</v>
          </cell>
          <cell r="P20">
            <v>3.0995035709284413</v>
          </cell>
          <cell r="Q20">
            <v>2.9941993555272601</v>
          </cell>
          <cell r="R20">
            <v>2.8613833416872274</v>
          </cell>
          <cell r="S20">
            <v>2.2855585452885392</v>
          </cell>
          <cell r="T20">
            <v>1.9575586797022537</v>
          </cell>
          <cell r="U20">
            <v>1.6047273685256982</v>
          </cell>
          <cell r="V20">
            <v>1.3393930764935791</v>
          </cell>
          <cell r="W20">
            <v>1.2520056053893485</v>
          </cell>
          <cell r="X20">
            <v>1.1862573918352559</v>
          </cell>
          <cell r="Y20">
            <v>1.1639846590042147</v>
          </cell>
          <cell r="Z20">
            <v>1.0766295432111377</v>
          </cell>
          <cell r="AA20">
            <v>1.0247428164908634</v>
          </cell>
          <cell r="AB20">
            <v>1</v>
          </cell>
          <cell r="AC20">
            <v>60</v>
          </cell>
          <cell r="AD20">
            <v>40</v>
          </cell>
        </row>
        <row r="21">
          <cell r="C21">
            <v>15.086335429134644</v>
          </cell>
          <cell r="D21">
            <v>12.225637728521098</v>
          </cell>
          <cell r="E21">
            <v>9.9910448388584179</v>
          </cell>
          <cell r="F21">
            <v>8.3112604312720517</v>
          </cell>
          <cell r="G21">
            <v>7.0050937199577108</v>
          </cell>
          <cell r="H21">
            <v>5.9784016153792239</v>
          </cell>
          <cell r="I21">
            <v>5.1807835222176504</v>
          </cell>
          <cell r="J21">
            <v>4.5516279154482682</v>
          </cell>
          <cell r="K21">
            <v>3.9499919088528395</v>
          </cell>
          <cell r="L21">
            <v>3.6963873022650047</v>
          </cell>
          <cell r="M21">
            <v>3.6431687946883962</v>
          </cell>
          <cell r="N21">
            <v>3.6023030437743064</v>
          </cell>
          <cell r="O21">
            <v>3.3631075154601491</v>
          </cell>
          <cell r="P21">
            <v>3.1426724665079586</v>
          </cell>
          <cell r="Q21">
            <v>3.0346969549735023</v>
          </cell>
          <cell r="R21">
            <v>2.8982083580312303</v>
          </cell>
          <cell r="S21">
            <v>2.3098934185009465</v>
          </cell>
          <cell r="T21">
            <v>1.9744524311322444</v>
          </cell>
          <cell r="U21">
            <v>1.6143705527388408</v>
          </cell>
          <cell r="V21">
            <v>1.3446603108133259</v>
          </cell>
          <cell r="W21">
            <v>1.2558507905691272</v>
          </cell>
          <cell r="X21">
            <v>1.1886796890082598</v>
          </cell>
          <cell r="Y21">
            <v>1.1655050899589581</v>
          </cell>
          <cell r="Z21">
            <v>1.0772056102270253</v>
          </cell>
          <cell r="AA21">
            <v>1.0246006092192803</v>
          </cell>
          <cell r="AB21">
            <v>1</v>
          </cell>
          <cell r="AC21">
            <v>59</v>
          </cell>
          <cell r="AD21">
            <v>41</v>
          </cell>
        </row>
        <row r="22">
          <cell r="C22">
            <v>15.010538004217288</v>
          </cell>
          <cell r="D22">
            <v>12.189759887424463</v>
          </cell>
          <cell r="E22">
            <v>9.9848825793429743</v>
          </cell>
          <cell r="F22">
            <v>8.3257987375611808</v>
          </cell>
          <cell r="G22">
            <v>7.034370105694193</v>
          </cell>
          <cell r="H22">
            <v>6.0180316199355115</v>
          </cell>
          <cell r="I22">
            <v>5.2272201515295409</v>
          </cell>
          <cell r="J22">
            <v>4.6023355077065178</v>
          </cell>
          <cell r="K22">
            <v>4.004808444032653</v>
          </cell>
          <cell r="L22">
            <v>3.7499276870252833</v>
          </cell>
          <cell r="M22">
            <v>3.6973337961696826</v>
          </cell>
          <cell r="N22">
            <v>3.6559109745935738</v>
          </cell>
          <cell r="O22">
            <v>3.4116151285767971</v>
          </cell>
          <cell r="P22">
            <v>3.1858413620874764</v>
          </cell>
          <cell r="Q22">
            <v>3.075194554419745</v>
          </cell>
          <cell r="R22">
            <v>2.9350333743752333</v>
          </cell>
          <cell r="S22">
            <v>2.3342282917133534</v>
          </cell>
          <cell r="T22">
            <v>1.9913461825622352</v>
          </cell>
          <cell r="U22">
            <v>1.6240137369519834</v>
          </cell>
          <cell r="V22">
            <v>1.3499275451330726</v>
          </cell>
          <cell r="W22">
            <v>1.2596959757489059</v>
          </cell>
          <cell r="X22">
            <v>1.1911019861812635</v>
          </cell>
          <cell r="Y22">
            <v>1.1670255209137013</v>
          </cell>
          <cell r="Z22">
            <v>1.0777816772429132</v>
          </cell>
          <cell r="AA22">
            <v>1.0244584019476972</v>
          </cell>
          <cell r="AB22">
            <v>1</v>
          </cell>
          <cell r="AC22">
            <v>58</v>
          </cell>
          <cell r="AD22">
            <v>42</v>
          </cell>
        </row>
        <row r="23">
          <cell r="C23">
            <v>14.93474057929993</v>
          </cell>
          <cell r="D23">
            <v>12.15388204632783</v>
          </cell>
          <cell r="E23">
            <v>9.9787203198275307</v>
          </cell>
          <cell r="F23">
            <v>8.3403370438503117</v>
          </cell>
          <cell r="G23">
            <v>7.0636464914306769</v>
          </cell>
          <cell r="H23">
            <v>6.0576616244918</v>
          </cell>
          <cell r="I23">
            <v>5.2736567808414323</v>
          </cell>
          <cell r="J23">
            <v>4.6530430999647674</v>
          </cell>
          <cell r="K23">
            <v>4.0596249792124679</v>
          </cell>
          <cell r="L23">
            <v>3.8034680717855616</v>
          </cell>
          <cell r="M23">
            <v>3.7514987976509677</v>
          </cell>
          <cell r="N23">
            <v>3.7095189054128421</v>
          </cell>
          <cell r="O23">
            <v>3.4601227416934455</v>
          </cell>
          <cell r="P23">
            <v>3.2290102576669937</v>
          </cell>
          <cell r="Q23">
            <v>3.1156921538659872</v>
          </cell>
          <cell r="R23">
            <v>2.9718583907192362</v>
          </cell>
          <cell r="S23">
            <v>2.3585631649257608</v>
          </cell>
          <cell r="T23">
            <v>2.0082399339922254</v>
          </cell>
          <cell r="U23">
            <v>1.6336569211651257</v>
          </cell>
          <cell r="V23">
            <v>1.3551947794528194</v>
          </cell>
          <cell r="W23">
            <v>1.2635411609286846</v>
          </cell>
          <cell r="X23">
            <v>1.1935242833542674</v>
          </cell>
          <cell r="Y23">
            <v>1.1685459518684447</v>
          </cell>
          <cell r="Z23">
            <v>1.0783577442588008</v>
          </cell>
          <cell r="AA23">
            <v>1.0243161946761143</v>
          </cell>
          <cell r="AB23">
            <v>1</v>
          </cell>
          <cell r="AC23">
            <v>57</v>
          </cell>
          <cell r="AD23">
            <v>43</v>
          </cell>
        </row>
        <row r="24">
          <cell r="C24">
            <v>14.858943154382576</v>
          </cell>
          <cell r="D24">
            <v>12.118004205231193</v>
          </cell>
          <cell r="E24">
            <v>9.9725580603120871</v>
          </cell>
          <cell r="F24">
            <v>8.3548753501394408</v>
          </cell>
          <cell r="G24">
            <v>7.0929228771671591</v>
          </cell>
          <cell r="H24">
            <v>6.0972916290480885</v>
          </cell>
          <cell r="I24">
            <v>5.3200934101533246</v>
          </cell>
          <cell r="J24">
            <v>4.7037506922230161</v>
          </cell>
          <cell r="K24">
            <v>4.1144415143922819</v>
          </cell>
          <cell r="L24">
            <v>3.8570084565458398</v>
          </cell>
          <cell r="M24">
            <v>3.8056637991322542</v>
          </cell>
          <cell r="N24">
            <v>3.76312683623211</v>
          </cell>
          <cell r="O24">
            <v>3.5086303548100943</v>
          </cell>
          <cell r="P24">
            <v>3.2721791532465105</v>
          </cell>
          <cell r="Q24">
            <v>3.1561897533122294</v>
          </cell>
          <cell r="R24">
            <v>3.0086834070632391</v>
          </cell>
          <cell r="S24">
            <v>2.3828980381381681</v>
          </cell>
          <cell r="T24">
            <v>2.0251336854222166</v>
          </cell>
          <cell r="U24">
            <v>1.6433001053782683</v>
          </cell>
          <cell r="V24">
            <v>1.3604620137725667</v>
          </cell>
          <cell r="W24">
            <v>1.2673863461084633</v>
          </cell>
          <cell r="X24">
            <v>1.1959465805272711</v>
          </cell>
          <cell r="Y24">
            <v>1.1700663828231881</v>
          </cell>
          <cell r="Z24">
            <v>1.0789338112746887</v>
          </cell>
          <cell r="AA24">
            <v>1.0241739874045312</v>
          </cell>
          <cell r="AB24">
            <v>1</v>
          </cell>
          <cell r="AC24">
            <v>56</v>
          </cell>
          <cell r="AD24">
            <v>44</v>
          </cell>
        </row>
        <row r="25">
          <cell r="C25">
            <v>14.783145729465218</v>
          </cell>
          <cell r="D25">
            <v>12.082126364134558</v>
          </cell>
          <cell r="E25">
            <v>9.9663958007966436</v>
          </cell>
          <cell r="F25">
            <v>8.3694136564285717</v>
          </cell>
          <cell r="G25">
            <v>7.1221992629036421</v>
          </cell>
          <cell r="H25">
            <v>6.1369216336043761</v>
          </cell>
          <cell r="I25">
            <v>5.3665300394652151</v>
          </cell>
          <cell r="J25">
            <v>4.7544582844812657</v>
          </cell>
          <cell r="K25">
            <v>4.1692580495720968</v>
          </cell>
          <cell r="L25">
            <v>3.9105488413061185</v>
          </cell>
          <cell r="M25">
            <v>3.8598288006135406</v>
          </cell>
          <cell r="N25">
            <v>3.8167347670513774</v>
          </cell>
          <cell r="O25">
            <v>3.5571379679267427</v>
          </cell>
          <cell r="P25">
            <v>3.3153480488260287</v>
          </cell>
          <cell r="Q25">
            <v>3.196687352758472</v>
          </cell>
          <cell r="R25">
            <v>3.045508423407242</v>
          </cell>
          <cell r="S25">
            <v>2.4072329113505755</v>
          </cell>
          <cell r="T25">
            <v>2.0420274368522069</v>
          </cell>
          <cell r="U25">
            <v>1.6529432895914107</v>
          </cell>
          <cell r="V25">
            <v>1.3657292480923136</v>
          </cell>
          <cell r="W25">
            <v>1.2712315312882421</v>
          </cell>
          <cell r="X25">
            <v>1.1983688777002748</v>
          </cell>
          <cell r="Y25">
            <v>1.1715868137779315</v>
          </cell>
          <cell r="Z25">
            <v>1.0795098782905765</v>
          </cell>
          <cell r="AA25">
            <v>1.0240317801329482</v>
          </cell>
          <cell r="AB25">
            <v>1</v>
          </cell>
          <cell r="AC25">
            <v>55</v>
          </cell>
          <cell r="AD25">
            <v>45</v>
          </cell>
        </row>
        <row r="26">
          <cell r="C26">
            <v>14.70734830454786</v>
          </cell>
          <cell r="D26">
            <v>12.046248523037923</v>
          </cell>
          <cell r="E26">
            <v>9.9602335412812</v>
          </cell>
          <cell r="F26">
            <v>8.3839519627177008</v>
          </cell>
          <cell r="G26">
            <v>7.1514756486401261</v>
          </cell>
          <cell r="H26">
            <v>6.1765516381606629</v>
          </cell>
          <cell r="I26">
            <v>5.4129666687771056</v>
          </cell>
          <cell r="J26">
            <v>4.8051658767395153</v>
          </cell>
          <cell r="K26">
            <v>4.2240745847519108</v>
          </cell>
          <cell r="L26">
            <v>3.9640892260663962</v>
          </cell>
          <cell r="M26">
            <v>3.9139938020948275</v>
          </cell>
          <cell r="N26">
            <v>3.8703426978706457</v>
          </cell>
          <cell r="O26">
            <v>3.6056455810433907</v>
          </cell>
          <cell r="P26">
            <v>3.3585169444055456</v>
          </cell>
          <cell r="Q26">
            <v>3.2371849522047143</v>
          </cell>
          <cell r="R26">
            <v>3.082333439751245</v>
          </cell>
          <cell r="S26">
            <v>2.4315677845629824</v>
          </cell>
          <cell r="T26">
            <v>2.0589211882821981</v>
          </cell>
          <cell r="U26">
            <v>1.6625864738045533</v>
          </cell>
          <cell r="V26">
            <v>1.3709964824120604</v>
          </cell>
          <cell r="W26">
            <v>1.275076716468021</v>
          </cell>
          <cell r="X26">
            <v>1.2007911748732787</v>
          </cell>
          <cell r="Y26">
            <v>1.1731072447326749</v>
          </cell>
          <cell r="Z26">
            <v>1.0800859453064642</v>
          </cell>
          <cell r="AA26">
            <v>1.0238895728613653</v>
          </cell>
          <cell r="AB26">
            <v>1</v>
          </cell>
          <cell r="AC26">
            <v>54</v>
          </cell>
          <cell r="AD26">
            <v>46</v>
          </cell>
        </row>
        <row r="27">
          <cell r="C27">
            <v>14.631550879630504</v>
          </cell>
          <cell r="D27">
            <v>12.010370681941287</v>
          </cell>
          <cell r="E27">
            <v>9.9540712817657564</v>
          </cell>
          <cell r="F27">
            <v>8.3984902690068299</v>
          </cell>
          <cell r="G27">
            <v>7.1807520343766074</v>
          </cell>
          <cell r="H27">
            <v>6.2161816427169505</v>
          </cell>
          <cell r="I27">
            <v>5.4594032980889979</v>
          </cell>
          <cell r="J27">
            <v>4.8558734689977641</v>
          </cell>
          <cell r="K27">
            <v>4.2788911199317257</v>
          </cell>
          <cell r="L27">
            <v>4.0176296108266749</v>
          </cell>
          <cell r="M27">
            <v>3.9681588035761131</v>
          </cell>
          <cell r="N27">
            <v>3.9239506286899131</v>
          </cell>
          <cell r="O27">
            <v>3.6541531941600396</v>
          </cell>
          <cell r="P27">
            <v>3.4016858399850629</v>
          </cell>
          <cell r="Q27">
            <v>3.2776825516509565</v>
          </cell>
          <cell r="R27">
            <v>3.1191584560952479</v>
          </cell>
          <cell r="S27">
            <v>2.4559026577753897</v>
          </cell>
          <cell r="T27">
            <v>2.0758149397121883</v>
          </cell>
          <cell r="U27">
            <v>1.6722296580176956</v>
          </cell>
          <cell r="V27">
            <v>1.3762637167318073</v>
          </cell>
          <cell r="W27">
            <v>1.2789219016477995</v>
          </cell>
          <cell r="X27">
            <v>1.2032134720462826</v>
          </cell>
          <cell r="Y27">
            <v>1.1746276756874181</v>
          </cell>
          <cell r="Z27">
            <v>1.0806620123223518</v>
          </cell>
          <cell r="AA27">
            <v>1.0237473655897822</v>
          </cell>
          <cell r="AB27">
            <v>1</v>
          </cell>
          <cell r="AC27">
            <v>53</v>
          </cell>
          <cell r="AD27">
            <v>47</v>
          </cell>
        </row>
        <row r="28">
          <cell r="C28">
            <v>14.555753454713146</v>
          </cell>
          <cell r="D28">
            <v>11.974492840844652</v>
          </cell>
          <cell r="E28">
            <v>9.9479090222503128</v>
          </cell>
          <cell r="F28">
            <v>8.4130285752959608</v>
          </cell>
          <cell r="G28">
            <v>7.2100284201130922</v>
          </cell>
          <cell r="H28">
            <v>6.2558116472732372</v>
          </cell>
          <cell r="I28">
            <v>5.5058399274008885</v>
          </cell>
          <cell r="J28">
            <v>4.9065810612560146</v>
          </cell>
          <cell r="K28">
            <v>4.3337076551115397</v>
          </cell>
          <cell r="L28">
            <v>4.0711699955869527</v>
          </cell>
          <cell r="M28">
            <v>4.0223238050573995</v>
          </cell>
          <cell r="N28">
            <v>3.9775585595091805</v>
          </cell>
          <cell r="O28">
            <v>3.702660807276688</v>
          </cell>
          <cell r="P28">
            <v>3.4448547355645802</v>
          </cell>
          <cell r="Q28">
            <v>3.3181801510971991</v>
          </cell>
          <cell r="R28">
            <v>3.1559834724392513</v>
          </cell>
          <cell r="S28">
            <v>2.4802375309877971</v>
          </cell>
          <cell r="T28">
            <v>2.0927086911421786</v>
          </cell>
          <cell r="U28">
            <v>1.6818728422308382</v>
          </cell>
          <cell r="V28">
            <v>1.3815309510515541</v>
          </cell>
          <cell r="W28">
            <v>1.2827670868275782</v>
          </cell>
          <cell r="X28">
            <v>1.2056357692192865</v>
          </cell>
          <cell r="Y28">
            <v>1.1761481066421615</v>
          </cell>
          <cell r="Z28">
            <v>1.0812380793382397</v>
          </cell>
          <cell r="AA28">
            <v>1.0236051583181993</v>
          </cell>
          <cell r="AB28">
            <v>1</v>
          </cell>
          <cell r="AC28">
            <v>52</v>
          </cell>
          <cell r="AD28">
            <v>48</v>
          </cell>
        </row>
        <row r="29">
          <cell r="C29">
            <v>14.47995602979579</v>
          </cell>
          <cell r="D29">
            <v>11.938614999748017</v>
          </cell>
          <cell r="E29">
            <v>9.9417467627348692</v>
          </cell>
          <cell r="F29">
            <v>8.4275668815850899</v>
          </cell>
          <cell r="G29">
            <v>7.2393048058495744</v>
          </cell>
          <cell r="H29">
            <v>6.2954416518295258</v>
          </cell>
          <cell r="I29">
            <v>5.5522765567127799</v>
          </cell>
          <cell r="J29">
            <v>4.9572886535142642</v>
          </cell>
          <cell r="K29">
            <v>4.3885241902913545</v>
          </cell>
          <cell r="L29">
            <v>4.1247103803472314</v>
          </cell>
          <cell r="M29">
            <v>4.0764888065386859</v>
          </cell>
          <cell r="N29">
            <v>4.0311664903284479</v>
          </cell>
          <cell r="O29">
            <v>3.7511684203933355</v>
          </cell>
          <cell r="P29">
            <v>3.488023631144098</v>
          </cell>
          <cell r="Q29">
            <v>3.3586777505434413</v>
          </cell>
          <cell r="R29">
            <v>3.1928084887832542</v>
          </cell>
          <cell r="S29">
            <v>2.5045724042002044</v>
          </cell>
          <cell r="T29">
            <v>2.1096024425721698</v>
          </cell>
          <cell r="U29">
            <v>1.6915160264439806</v>
          </cell>
          <cell r="V29">
            <v>1.386798185371301</v>
          </cell>
          <cell r="W29">
            <v>1.2866122720073572</v>
          </cell>
          <cell r="X29">
            <v>1.2080580663922902</v>
          </cell>
          <cell r="Y29">
            <v>1.1776685375969049</v>
          </cell>
          <cell r="Z29">
            <v>1.0818141463541275</v>
          </cell>
          <cell r="AA29">
            <v>1.023462951046616</v>
          </cell>
          <cell r="AB29">
            <v>1</v>
          </cell>
          <cell r="AC29">
            <v>51</v>
          </cell>
          <cell r="AD29">
            <v>49</v>
          </cell>
        </row>
        <row r="30">
          <cell r="C30">
            <v>14.404158604878434</v>
          </cell>
          <cell r="D30">
            <v>11.902737158651382</v>
          </cell>
          <cell r="E30">
            <v>9.9355845032194274</v>
          </cell>
          <cell r="F30">
            <v>8.4421051878742208</v>
          </cell>
          <cell r="G30">
            <v>7.2685811915860574</v>
          </cell>
          <cell r="H30">
            <v>6.3350716563858143</v>
          </cell>
          <cell r="I30">
            <v>5.5987131860246713</v>
          </cell>
          <cell r="J30">
            <v>5.0079962457725129</v>
          </cell>
          <cell r="K30">
            <v>4.4433407254711685</v>
          </cell>
          <cell r="L30">
            <v>4.1782507651075091</v>
          </cell>
          <cell r="M30">
            <v>4.1306538080199724</v>
          </cell>
          <cell r="N30">
            <v>4.0847744211477153</v>
          </cell>
          <cell r="O30">
            <v>3.799676033509984</v>
          </cell>
          <cell r="P30">
            <v>3.5311925267236148</v>
          </cell>
          <cell r="Q30">
            <v>3.3991753499896835</v>
          </cell>
          <cell r="R30">
            <v>3.2296335051272571</v>
          </cell>
          <cell r="S30">
            <v>2.5289072774126118</v>
          </cell>
          <cell r="T30">
            <v>2.1264961940021601</v>
          </cell>
          <cell r="U30">
            <v>1.7011592106571232</v>
          </cell>
          <cell r="V30">
            <v>1.3920654196910478</v>
          </cell>
          <cell r="W30">
            <v>1.2904574571871359</v>
          </cell>
          <cell r="X30">
            <v>1.2104803635652941</v>
          </cell>
          <cell r="Y30">
            <v>1.1791889685516483</v>
          </cell>
          <cell r="Z30">
            <v>1.0823902133700154</v>
          </cell>
          <cell r="AA30">
            <v>1.0233207437750331</v>
          </cell>
          <cell r="AB30">
            <v>1</v>
          </cell>
          <cell r="AC30">
            <v>50</v>
          </cell>
          <cell r="AD30">
            <v>50</v>
          </cell>
        </row>
        <row r="31">
          <cell r="C31">
            <v>14.328361179961078</v>
          </cell>
          <cell r="D31">
            <v>11.866859317554747</v>
          </cell>
          <cell r="E31">
            <v>9.9294222437039839</v>
          </cell>
          <cell r="F31">
            <v>8.4566434941633499</v>
          </cell>
          <cell r="G31">
            <v>7.2978575773225405</v>
          </cell>
          <cell r="H31">
            <v>6.3747016609421019</v>
          </cell>
          <cell r="I31">
            <v>5.6451498153365627</v>
          </cell>
          <cell r="J31">
            <v>5.0587038380307625</v>
          </cell>
          <cell r="K31">
            <v>4.4981572606509834</v>
          </cell>
          <cell r="L31">
            <v>4.2317911498677878</v>
          </cell>
          <cell r="M31">
            <v>4.1848188095012588</v>
          </cell>
          <cell r="N31">
            <v>4.1383823519669836</v>
          </cell>
          <cell r="O31">
            <v>3.8481836466266328</v>
          </cell>
          <cell r="P31">
            <v>3.5743614223031326</v>
          </cell>
          <cell r="Q31">
            <v>3.4396729494359266</v>
          </cell>
          <cell r="R31">
            <v>3.26645852147126</v>
          </cell>
          <cell r="S31">
            <v>2.5532421506250187</v>
          </cell>
          <cell r="T31">
            <v>2.1433899454321508</v>
          </cell>
          <cell r="U31">
            <v>1.7108023948702655</v>
          </cell>
          <cell r="V31">
            <v>1.3973326540107949</v>
          </cell>
          <cell r="W31">
            <v>1.2943026423669146</v>
          </cell>
          <cell r="X31">
            <v>1.212902660738298</v>
          </cell>
          <cell r="Y31">
            <v>1.1807093995063918</v>
          </cell>
          <cell r="Z31">
            <v>1.082966280385903</v>
          </cell>
          <cell r="AA31">
            <v>1.02317853650345</v>
          </cell>
          <cell r="AB31">
            <v>1</v>
          </cell>
          <cell r="AC31">
            <v>49</v>
          </cell>
          <cell r="AD31">
            <v>51</v>
          </cell>
        </row>
        <row r="32">
          <cell r="C32">
            <v>14.25256375504372</v>
          </cell>
          <cell r="D32">
            <v>11.83098147645811</v>
          </cell>
          <cell r="E32">
            <v>9.9232599841885403</v>
          </cell>
          <cell r="F32">
            <v>8.471181800452479</v>
          </cell>
          <cell r="G32">
            <v>7.3271339630590235</v>
          </cell>
          <cell r="H32">
            <v>6.4143316654983895</v>
          </cell>
          <cell r="I32">
            <v>5.6915864446484541</v>
          </cell>
          <cell r="J32">
            <v>5.1094114302890121</v>
          </cell>
          <cell r="K32">
            <v>4.5529737958307974</v>
          </cell>
          <cell r="L32">
            <v>4.2853315346280656</v>
          </cell>
          <cell r="M32">
            <v>4.2389838109825444</v>
          </cell>
          <cell r="N32">
            <v>4.191990282786251</v>
          </cell>
          <cell r="O32">
            <v>3.8966912597432808</v>
          </cell>
          <cell r="P32">
            <v>3.6175303178826494</v>
          </cell>
          <cell r="Q32">
            <v>3.4801705488821688</v>
          </cell>
          <cell r="R32">
            <v>3.303283537815263</v>
          </cell>
          <cell r="S32">
            <v>2.577577023837426</v>
          </cell>
          <cell r="T32">
            <v>2.1602836968621415</v>
          </cell>
          <cell r="U32">
            <v>1.7204455790834077</v>
          </cell>
          <cell r="V32">
            <v>1.4025998883305417</v>
          </cell>
          <cell r="W32">
            <v>1.2981478275466936</v>
          </cell>
          <cell r="X32">
            <v>1.2153249579113017</v>
          </cell>
          <cell r="Y32">
            <v>1.1822298304611352</v>
          </cell>
          <cell r="Z32">
            <v>1.0835423474017909</v>
          </cell>
          <cell r="AA32">
            <v>1.0230363292318672</v>
          </cell>
          <cell r="AB32">
            <v>1</v>
          </cell>
          <cell r="AC32">
            <v>48</v>
          </cell>
          <cell r="AD32">
            <v>52</v>
          </cell>
        </row>
        <row r="33">
          <cell r="C33">
            <v>14.176766330126366</v>
          </cell>
          <cell r="D33">
            <v>11.795103635361475</v>
          </cell>
          <cell r="E33">
            <v>9.9170977246730967</v>
          </cell>
          <cell r="F33">
            <v>8.4857201067416099</v>
          </cell>
          <cell r="G33">
            <v>7.3564103487955057</v>
          </cell>
          <cell r="H33">
            <v>6.453961670054678</v>
          </cell>
          <cell r="I33">
            <v>5.7380230739603455</v>
          </cell>
          <cell r="J33">
            <v>5.1601190225472608</v>
          </cell>
          <cell r="K33">
            <v>4.6077903310106123</v>
          </cell>
          <cell r="L33">
            <v>4.3388719193883443</v>
          </cell>
          <cell r="M33">
            <v>4.2931488124638308</v>
          </cell>
          <cell r="N33">
            <v>4.2455982136055184</v>
          </cell>
          <cell r="O33">
            <v>3.9451988728599292</v>
          </cell>
          <cell r="P33">
            <v>3.6606992134621668</v>
          </cell>
          <cell r="Q33">
            <v>3.5206681483284115</v>
          </cell>
          <cell r="R33">
            <v>3.3401085541592659</v>
          </cell>
          <cell r="S33">
            <v>2.6019118970498334</v>
          </cell>
          <cell r="T33">
            <v>2.1771774482921322</v>
          </cell>
          <cell r="U33">
            <v>1.7300887632965505</v>
          </cell>
          <cell r="V33">
            <v>1.4078671226502886</v>
          </cell>
          <cell r="W33">
            <v>1.3019930127264721</v>
          </cell>
          <cell r="X33">
            <v>1.2177472550843056</v>
          </cell>
          <cell r="Y33">
            <v>1.1837502614158786</v>
          </cell>
          <cell r="Z33">
            <v>1.0841184144176785</v>
          </cell>
          <cell r="AA33">
            <v>1.0228941219602841</v>
          </cell>
          <cell r="AB33">
            <v>1</v>
          </cell>
          <cell r="AC33">
            <v>47</v>
          </cell>
          <cell r="AD33">
            <v>53</v>
          </cell>
        </row>
        <row r="34">
          <cell r="C34">
            <v>14.100968905209006</v>
          </cell>
          <cell r="D34">
            <v>11.759225794264841</v>
          </cell>
          <cell r="E34">
            <v>9.9109354651576531</v>
          </cell>
          <cell r="F34">
            <v>8.5002584130307408</v>
          </cell>
          <cell r="G34">
            <v>7.3856867345319897</v>
          </cell>
          <cell r="H34">
            <v>6.4935916746109648</v>
          </cell>
          <cell r="I34">
            <v>5.7844597032722369</v>
          </cell>
          <cell r="J34">
            <v>5.2108266148055113</v>
          </cell>
          <cell r="K34">
            <v>4.6626068661904263</v>
          </cell>
          <cell r="L34">
            <v>4.3924123041486229</v>
          </cell>
          <cell r="M34">
            <v>4.3473138139451173</v>
          </cell>
          <cell r="N34">
            <v>4.2992061444247867</v>
          </cell>
          <cell r="O34">
            <v>3.9937064859765781</v>
          </cell>
          <cell r="P34">
            <v>3.7038681090416845</v>
          </cell>
          <cell r="Q34">
            <v>3.5611657477746537</v>
          </cell>
          <cell r="R34">
            <v>3.3769335705032688</v>
          </cell>
          <cell r="S34">
            <v>2.6262467702622403</v>
          </cell>
          <cell r="T34">
            <v>2.1940711997221225</v>
          </cell>
          <cell r="U34">
            <v>1.7397319475096931</v>
          </cell>
          <cell r="V34">
            <v>1.4131343569700354</v>
          </cell>
          <cell r="W34">
            <v>1.3058381979062508</v>
          </cell>
          <cell r="X34">
            <v>1.2201695522573095</v>
          </cell>
          <cell r="Y34">
            <v>1.185270692370622</v>
          </cell>
          <cell r="Z34">
            <v>1.0846944814335664</v>
          </cell>
          <cell r="AA34">
            <v>1.022751914688701</v>
          </cell>
          <cell r="AB34">
            <v>1</v>
          </cell>
          <cell r="AC34">
            <v>46</v>
          </cell>
          <cell r="AD34">
            <v>54</v>
          </cell>
        </row>
        <row r="35">
          <cell r="C35">
            <v>14.025171480291652</v>
          </cell>
          <cell r="D35">
            <v>11.723347953168204</v>
          </cell>
          <cell r="E35">
            <v>9.9047732056422095</v>
          </cell>
          <cell r="F35">
            <v>8.5147967193198699</v>
          </cell>
          <cell r="G35">
            <v>7.4149631202684727</v>
          </cell>
          <cell r="H35">
            <v>6.5332216791672524</v>
          </cell>
          <cell r="I35">
            <v>5.8308963325841283</v>
          </cell>
          <cell r="J35">
            <v>5.2615342070637601</v>
          </cell>
          <cell r="K35">
            <v>4.7174234013702412</v>
          </cell>
          <cell r="L35">
            <v>4.4459526889089007</v>
          </cell>
          <cell r="M35">
            <v>4.4014788154264037</v>
          </cell>
          <cell r="N35">
            <v>4.3528140752440541</v>
          </cell>
          <cell r="O35">
            <v>4.0422140990932265</v>
          </cell>
          <cell r="P35">
            <v>3.7470370046212014</v>
          </cell>
          <cell r="Q35">
            <v>3.6016633472208959</v>
          </cell>
          <cell r="R35">
            <v>3.4137585868472717</v>
          </cell>
          <cell r="S35">
            <v>2.6505816434746476</v>
          </cell>
          <cell r="T35">
            <v>2.2109649511521132</v>
          </cell>
          <cell r="U35">
            <v>1.7493751317228352</v>
          </cell>
          <cell r="V35">
            <v>1.4184015912897823</v>
          </cell>
          <cell r="W35">
            <v>1.3096833830860297</v>
          </cell>
          <cell r="X35">
            <v>1.2225918494303132</v>
          </cell>
          <cell r="Y35">
            <v>1.1867911233253652</v>
          </cell>
          <cell r="Z35">
            <v>1.085270548449454</v>
          </cell>
          <cell r="AA35">
            <v>1.0226097074171181</v>
          </cell>
          <cell r="AB35">
            <v>1</v>
          </cell>
          <cell r="AC35">
            <v>45</v>
          </cell>
          <cell r="AD35">
            <v>55</v>
          </cell>
        </row>
        <row r="36">
          <cell r="C36">
            <v>13.949374055374294</v>
          </cell>
          <cell r="D36">
            <v>11.687470112071569</v>
          </cell>
          <cell r="E36">
            <v>9.898610946126766</v>
          </cell>
          <cell r="F36">
            <v>8.5293350256090008</v>
          </cell>
          <cell r="G36">
            <v>7.4442395060049558</v>
          </cell>
          <cell r="H36">
            <v>6.5728516837235391</v>
          </cell>
          <cell r="I36">
            <v>5.8773329618960188</v>
          </cell>
          <cell r="J36">
            <v>5.3122417993220097</v>
          </cell>
          <cell r="K36">
            <v>4.7722399365500561</v>
          </cell>
          <cell r="L36">
            <v>4.4994930736691785</v>
          </cell>
          <cell r="M36">
            <v>4.4556438169076902</v>
          </cell>
          <cell r="N36">
            <v>4.4064220060633215</v>
          </cell>
          <cell r="O36">
            <v>4.0907217122098745</v>
          </cell>
          <cell r="P36">
            <v>3.7902059002007191</v>
          </cell>
          <cell r="Q36">
            <v>3.6421609466671385</v>
          </cell>
          <cell r="R36">
            <v>3.4505836031912747</v>
          </cell>
          <cell r="S36">
            <v>2.674916516687055</v>
          </cell>
          <cell r="T36">
            <v>2.2278587025821035</v>
          </cell>
          <cell r="U36">
            <v>1.759018315935978</v>
          </cell>
          <cell r="V36">
            <v>1.4236688256095291</v>
          </cell>
          <cell r="W36">
            <v>1.3135285682658084</v>
          </cell>
          <cell r="X36">
            <v>1.2250141466033171</v>
          </cell>
          <cell r="Y36">
            <v>1.1883115542801088</v>
          </cell>
          <cell r="Z36">
            <v>1.0858466154653419</v>
          </cell>
          <cell r="AA36">
            <v>1.022467500145535</v>
          </cell>
          <cell r="AB36">
            <v>1</v>
          </cell>
          <cell r="AC36">
            <v>44</v>
          </cell>
          <cell r="AD36">
            <v>56</v>
          </cell>
        </row>
        <row r="37">
          <cell r="C37">
            <v>13.873576630456936</v>
          </cell>
          <cell r="D37">
            <v>11.651592270974934</v>
          </cell>
          <cell r="E37">
            <v>9.8924486866113224</v>
          </cell>
          <cell r="F37">
            <v>8.5438733318981299</v>
          </cell>
          <cell r="G37">
            <v>7.4735158917414388</v>
          </cell>
          <cell r="H37">
            <v>6.6124816882798267</v>
          </cell>
          <cell r="I37">
            <v>5.9237695912079111</v>
          </cell>
          <cell r="J37">
            <v>5.3629493915802593</v>
          </cell>
          <cell r="K37">
            <v>4.8270564717298701</v>
          </cell>
          <cell r="L37">
            <v>4.5530334584294572</v>
          </cell>
          <cell r="M37">
            <v>4.5098088183889757</v>
          </cell>
          <cell r="N37">
            <v>4.4600299368825889</v>
          </cell>
          <cell r="O37">
            <v>4.1392293253265233</v>
          </cell>
          <cell r="P37">
            <v>3.833374795780236</v>
          </cell>
          <cell r="Q37">
            <v>3.6826585461133807</v>
          </cell>
          <cell r="R37">
            <v>3.4874086195352776</v>
          </cell>
          <cell r="S37">
            <v>2.6992513898994623</v>
          </cell>
          <cell r="T37">
            <v>2.2447524540120947</v>
          </cell>
          <cell r="U37">
            <v>1.7686615001491202</v>
          </cell>
          <cell r="V37">
            <v>1.428936059929276</v>
          </cell>
          <cell r="W37">
            <v>1.3173737534455869</v>
          </cell>
          <cell r="X37">
            <v>1.2274364437763208</v>
          </cell>
          <cell r="Y37">
            <v>1.189831985234852</v>
          </cell>
          <cell r="Z37">
            <v>1.0864226824812298</v>
          </cell>
          <cell r="AA37">
            <v>1.0223252928739519</v>
          </cell>
          <cell r="AB37">
            <v>1</v>
          </cell>
          <cell r="AC37">
            <v>43</v>
          </cell>
          <cell r="AD37">
            <v>57</v>
          </cell>
        </row>
        <row r="38">
          <cell r="C38">
            <v>13.797779205539582</v>
          </cell>
          <cell r="D38">
            <v>11.615714429878299</v>
          </cell>
          <cell r="E38">
            <v>9.8862864270958788</v>
          </cell>
          <cell r="F38">
            <v>8.5584116381872608</v>
          </cell>
          <cell r="G38">
            <v>7.5027922774779219</v>
          </cell>
          <cell r="H38">
            <v>6.6521116928361153</v>
          </cell>
          <cell r="I38">
            <v>5.9702062205198017</v>
          </cell>
          <cell r="J38">
            <v>5.4136569838385098</v>
          </cell>
          <cell r="K38">
            <v>4.8818730069096841</v>
          </cell>
          <cell r="L38">
            <v>4.6065738431897358</v>
          </cell>
          <cell r="M38">
            <v>4.5639738198702622</v>
          </cell>
          <cell r="N38">
            <v>4.5136378677018572</v>
          </cell>
          <cell r="O38">
            <v>4.1877369384431713</v>
          </cell>
          <cell r="P38">
            <v>3.8765436913597542</v>
          </cell>
          <cell r="Q38">
            <v>3.7231561455596225</v>
          </cell>
          <cell r="R38">
            <v>3.5242336358792805</v>
          </cell>
          <cell r="S38">
            <v>2.7235862631118697</v>
          </cell>
          <cell r="T38">
            <v>2.2616462054420849</v>
          </cell>
          <cell r="U38">
            <v>1.7783046843622627</v>
          </cell>
          <cell r="V38">
            <v>1.4342032942490228</v>
          </cell>
          <cell r="W38">
            <v>1.3212189386253659</v>
          </cell>
          <cell r="X38">
            <v>1.2298587409493247</v>
          </cell>
          <cell r="Y38">
            <v>1.1913524161895952</v>
          </cell>
          <cell r="Z38">
            <v>1.0869987494971174</v>
          </cell>
          <cell r="AA38">
            <v>1.0221830856023688</v>
          </cell>
          <cell r="AB38">
            <v>1</v>
          </cell>
          <cell r="AC38">
            <v>42</v>
          </cell>
          <cell r="AD38">
            <v>58</v>
          </cell>
        </row>
        <row r="39">
          <cell r="C39">
            <v>13.721981780622222</v>
          </cell>
          <cell r="D39">
            <v>11.579836588781664</v>
          </cell>
          <cell r="E39">
            <v>9.880124167580437</v>
          </cell>
          <cell r="F39">
            <v>8.5729499444763899</v>
          </cell>
          <cell r="G39">
            <v>7.5320686632144058</v>
          </cell>
          <cell r="H39">
            <v>6.6917416973924038</v>
          </cell>
          <cell r="I39">
            <v>6.0166428498316931</v>
          </cell>
          <cell r="J39">
            <v>5.4643645760967585</v>
          </cell>
          <cell r="K39">
            <v>4.9366895420894989</v>
          </cell>
          <cell r="L39">
            <v>4.6601142279500145</v>
          </cell>
          <cell r="M39">
            <v>4.6181388213515477</v>
          </cell>
          <cell r="N39">
            <v>4.5672457985211246</v>
          </cell>
          <cell r="O39">
            <v>4.2362445515598202</v>
          </cell>
          <cell r="P39">
            <v>3.919712586939271</v>
          </cell>
          <cell r="Q39">
            <v>3.7636537450058656</v>
          </cell>
          <cell r="R39">
            <v>3.5610586522232843</v>
          </cell>
          <cell r="S39">
            <v>2.747921136324277</v>
          </cell>
          <cell r="T39">
            <v>2.2785399568720761</v>
          </cell>
          <cell r="U39">
            <v>1.7879478685754051</v>
          </cell>
          <cell r="V39">
            <v>1.4394705285687699</v>
          </cell>
          <cell r="W39">
            <v>1.3250641238051446</v>
          </cell>
          <cell r="X39">
            <v>1.2322810381223286</v>
          </cell>
          <cell r="Y39">
            <v>1.1928728471443386</v>
          </cell>
          <cell r="Z39">
            <v>1.0875748165130052</v>
          </cell>
          <cell r="AA39">
            <v>1.0220408783307859</v>
          </cell>
          <cell r="AB39">
            <v>1</v>
          </cell>
          <cell r="AC39">
            <v>41</v>
          </cell>
          <cell r="AD39">
            <v>59</v>
          </cell>
        </row>
        <row r="40">
          <cell r="C40">
            <v>13.646184355704868</v>
          </cell>
          <cell r="D40">
            <v>11.543958747685028</v>
          </cell>
          <cell r="E40">
            <v>9.8739619080649916</v>
          </cell>
          <cell r="F40">
            <v>8.5874882507655208</v>
          </cell>
          <cell r="G40">
            <v>7.5613450489508889</v>
          </cell>
          <cell r="H40">
            <v>6.7313717019486914</v>
          </cell>
          <cell r="I40">
            <v>6.0630794791435845</v>
          </cell>
          <cell r="J40">
            <v>5.5150721683550081</v>
          </cell>
          <cell r="K40">
            <v>4.9915060772693129</v>
          </cell>
          <cell r="L40">
            <v>4.7136546127102923</v>
          </cell>
          <cell r="M40">
            <v>4.6723038228328342</v>
          </cell>
          <cell r="N40">
            <v>4.6208537293403928</v>
          </cell>
          <cell r="O40">
            <v>4.2847521646764681</v>
          </cell>
          <cell r="P40">
            <v>3.9628814825187884</v>
          </cell>
          <cell r="Q40">
            <v>3.8041513444521082</v>
          </cell>
          <cell r="R40">
            <v>3.5978836685672873</v>
          </cell>
          <cell r="S40">
            <v>2.7722560095366839</v>
          </cell>
          <cell r="T40">
            <v>2.2954337083020664</v>
          </cell>
          <cell r="U40">
            <v>1.7975910527885475</v>
          </cell>
          <cell r="V40">
            <v>1.444737762888517</v>
          </cell>
          <cell r="W40">
            <v>1.3289093089849233</v>
          </cell>
          <cell r="X40">
            <v>1.2347033352953323</v>
          </cell>
          <cell r="Y40">
            <v>1.194393278099082</v>
          </cell>
          <cell r="Z40">
            <v>1.0881508835288931</v>
          </cell>
          <cell r="AA40">
            <v>1.0218986710592028</v>
          </cell>
          <cell r="AB40">
            <v>1</v>
          </cell>
          <cell r="AC40">
            <v>40</v>
          </cell>
          <cell r="AD40">
            <v>60</v>
          </cell>
        </row>
        <row r="41">
          <cell r="C41">
            <v>13.57038693078751</v>
          </cell>
          <cell r="D41">
            <v>11.508080906588393</v>
          </cell>
          <cell r="E41">
            <v>9.8677996485495481</v>
          </cell>
          <cell r="F41">
            <v>8.6020265570546499</v>
          </cell>
          <cell r="G41">
            <v>7.590621434687371</v>
          </cell>
          <cell r="H41">
            <v>6.7710017065049781</v>
          </cell>
          <cell r="I41">
            <v>6.109516108455475</v>
          </cell>
          <cell r="J41">
            <v>5.5657797606132569</v>
          </cell>
          <cell r="K41">
            <v>5.0463226124491278</v>
          </cell>
          <cell r="L41">
            <v>4.767194997470571</v>
          </cell>
          <cell r="M41">
            <v>4.7264688243141206</v>
          </cell>
          <cell r="N41">
            <v>4.6744616601596602</v>
          </cell>
          <cell r="O41">
            <v>4.3332597777931161</v>
          </cell>
          <cell r="P41">
            <v>4.0060503780983057</v>
          </cell>
          <cell r="Q41">
            <v>3.8446489438983504</v>
          </cell>
          <cell r="R41">
            <v>3.6347086849112902</v>
          </cell>
          <cell r="S41">
            <v>2.7965908827490908</v>
          </cell>
          <cell r="T41">
            <v>2.3123274597320571</v>
          </cell>
          <cell r="U41">
            <v>1.8072342370016901</v>
          </cell>
          <cell r="V41">
            <v>1.4500049972082636</v>
          </cell>
          <cell r="W41">
            <v>1.3327544941647023</v>
          </cell>
          <cell r="X41">
            <v>1.2371256324683362</v>
          </cell>
          <cell r="Y41">
            <v>1.1959137090538254</v>
          </cell>
          <cell r="Z41">
            <v>1.0887269505447807</v>
          </cell>
          <cell r="AA41">
            <v>1.02175646378762</v>
          </cell>
          <cell r="AB41">
            <v>1</v>
          </cell>
          <cell r="AC41">
            <v>39</v>
          </cell>
          <cell r="AD41">
            <v>61</v>
          </cell>
        </row>
        <row r="42">
          <cell r="C42">
            <v>13.494589505870154</v>
          </cell>
          <cell r="D42">
            <v>11.472203065491758</v>
          </cell>
          <cell r="E42">
            <v>9.8616373890341062</v>
          </cell>
          <cell r="F42">
            <v>8.616564863343779</v>
          </cell>
          <cell r="G42">
            <v>7.6198978204238532</v>
          </cell>
          <cell r="H42">
            <v>6.8106317110612666</v>
          </cell>
          <cell r="I42">
            <v>6.1559527377673673</v>
          </cell>
          <cell r="J42">
            <v>5.6164873528715065</v>
          </cell>
          <cell r="K42">
            <v>5.1011391476289427</v>
          </cell>
          <cell r="L42">
            <v>4.8207353822308487</v>
          </cell>
          <cell r="M42">
            <v>4.7806338257954071</v>
          </cell>
          <cell r="N42">
            <v>4.7280695909789276</v>
          </cell>
          <cell r="O42">
            <v>4.381767390909765</v>
          </cell>
          <cell r="P42">
            <v>4.0492192736778234</v>
          </cell>
          <cell r="Q42">
            <v>3.8851465433445922</v>
          </cell>
          <cell r="R42">
            <v>3.6715337012552931</v>
          </cell>
          <cell r="S42">
            <v>2.8209257559614982</v>
          </cell>
          <cell r="T42">
            <v>2.3292212111620478</v>
          </cell>
          <cell r="U42">
            <v>1.8168774212148326</v>
          </cell>
          <cell r="V42">
            <v>1.4552722315280104</v>
          </cell>
          <cell r="W42">
            <v>1.336599679344481</v>
          </cell>
          <cell r="X42">
            <v>1.2395479296413401</v>
          </cell>
          <cell r="Y42">
            <v>1.1974341400085686</v>
          </cell>
          <cell r="Z42">
            <v>1.0893030175606686</v>
          </cell>
          <cell r="AA42">
            <v>1.0216142565160369</v>
          </cell>
          <cell r="AB42">
            <v>1</v>
          </cell>
          <cell r="AC42">
            <v>38</v>
          </cell>
          <cell r="AD42">
            <v>62</v>
          </cell>
        </row>
        <row r="43">
          <cell r="C43">
            <v>13.418792080952798</v>
          </cell>
          <cell r="D43">
            <v>11.436325224395123</v>
          </cell>
          <cell r="E43">
            <v>9.8554751295186627</v>
          </cell>
          <cell r="F43">
            <v>8.6311031696329117</v>
          </cell>
          <cell r="G43">
            <v>7.6491742061603372</v>
          </cell>
          <cell r="H43">
            <v>6.8502617156175525</v>
          </cell>
          <cell r="I43">
            <v>6.2023893670792587</v>
          </cell>
          <cell r="J43">
            <v>5.6671949451297552</v>
          </cell>
          <cell r="K43">
            <v>5.1559556828087567</v>
          </cell>
          <cell r="L43">
            <v>4.8742757669911274</v>
          </cell>
          <cell r="M43">
            <v>4.8347988272766926</v>
          </cell>
          <cell r="N43">
            <v>4.7816775217981959</v>
          </cell>
          <cell r="O43">
            <v>4.4302750040264138</v>
          </cell>
          <cell r="P43">
            <v>4.0923881692573403</v>
          </cell>
          <cell r="Q43">
            <v>3.9256441427908353</v>
          </cell>
          <cell r="R43">
            <v>3.708358717599296</v>
          </cell>
          <cell r="S43">
            <v>2.8452606291739055</v>
          </cell>
          <cell r="T43">
            <v>2.3461149625920386</v>
          </cell>
          <cell r="U43">
            <v>1.826520605427975</v>
          </cell>
          <cell r="V43">
            <v>1.4605394658477573</v>
          </cell>
          <cell r="W43">
            <v>1.3404448645242599</v>
          </cell>
          <cell r="X43">
            <v>1.241970226814344</v>
          </cell>
          <cell r="Y43">
            <v>1.1989545709633123</v>
          </cell>
          <cell r="Z43">
            <v>1.0898790845765562</v>
          </cell>
          <cell r="AA43">
            <v>1.0214720492444538</v>
          </cell>
          <cell r="AB43">
            <v>1</v>
          </cell>
          <cell r="AC43">
            <v>37</v>
          </cell>
          <cell r="AD43">
            <v>63</v>
          </cell>
        </row>
        <row r="44">
          <cell r="C44">
            <v>13.342994656035438</v>
          </cell>
          <cell r="D44">
            <v>11.400447383298488</v>
          </cell>
          <cell r="E44">
            <v>9.8493128700032191</v>
          </cell>
          <cell r="F44">
            <v>8.6456414759220408</v>
          </cell>
          <cell r="G44">
            <v>7.6784505918968193</v>
          </cell>
          <cell r="H44">
            <v>6.889891720173841</v>
          </cell>
          <cell r="I44">
            <v>6.2488259963911492</v>
          </cell>
          <cell r="J44">
            <v>5.7179025373880048</v>
          </cell>
          <cell r="K44">
            <v>5.2107722179885707</v>
          </cell>
          <cell r="L44">
            <v>4.9278161517514052</v>
          </cell>
          <cell r="M44">
            <v>4.8889638287579791</v>
          </cell>
          <cell r="N44">
            <v>4.8352854526174633</v>
          </cell>
          <cell r="O44">
            <v>4.4787826171430618</v>
          </cell>
          <cell r="P44">
            <v>4.1355570648368571</v>
          </cell>
          <cell r="Q44">
            <v>3.9661417422370771</v>
          </cell>
          <cell r="R44">
            <v>3.745183733943299</v>
          </cell>
          <cell r="S44">
            <v>2.8695955023863124</v>
          </cell>
          <cell r="T44">
            <v>2.3630087140220288</v>
          </cell>
          <cell r="U44">
            <v>1.8361637896411174</v>
          </cell>
          <cell r="V44">
            <v>1.4658067001675041</v>
          </cell>
          <cell r="W44">
            <v>1.3442900497040384</v>
          </cell>
          <cell r="X44">
            <v>1.2443925239873477</v>
          </cell>
          <cell r="Y44">
            <v>1.2004750019180555</v>
          </cell>
          <cell r="Z44">
            <v>1.0904551515924441</v>
          </cell>
          <cell r="AA44">
            <v>1.0213298419728707</v>
          </cell>
          <cell r="AB44">
            <v>1</v>
          </cell>
          <cell r="AC44">
            <v>36</v>
          </cell>
          <cell r="AD44">
            <v>64</v>
          </cell>
        </row>
        <row r="45">
          <cell r="C45">
            <v>13.267197231118084</v>
          </cell>
          <cell r="D45">
            <v>11.364569542201853</v>
          </cell>
          <cell r="E45">
            <v>9.8431506104877755</v>
          </cell>
          <cell r="F45">
            <v>8.6601797822111681</v>
          </cell>
          <cell r="G45">
            <v>7.7077269776333033</v>
          </cell>
          <cell r="H45">
            <v>6.9295217247301295</v>
          </cell>
          <cell r="I45">
            <v>6.2952626257030397</v>
          </cell>
          <cell r="J45">
            <v>5.7686101296462553</v>
          </cell>
          <cell r="K45">
            <v>5.2655887531683856</v>
          </cell>
          <cell r="L45">
            <v>4.9813565365116839</v>
          </cell>
          <cell r="M45">
            <v>4.9431288302392655</v>
          </cell>
          <cell r="N45">
            <v>4.8888933834367307</v>
          </cell>
          <cell r="O45">
            <v>4.5272902302597107</v>
          </cell>
          <cell r="P45">
            <v>4.1787259604163749</v>
          </cell>
          <cell r="Q45">
            <v>4.0066393416833197</v>
          </cell>
          <cell r="R45">
            <v>3.7820087502873019</v>
          </cell>
          <cell r="S45">
            <v>2.8939303755987202</v>
          </cell>
          <cell r="T45">
            <v>2.3799024654520191</v>
          </cell>
          <cell r="U45">
            <v>1.84580697385426</v>
          </cell>
          <cell r="V45">
            <v>1.4710739344872514</v>
          </cell>
          <cell r="W45">
            <v>1.3481352348838171</v>
          </cell>
          <cell r="X45">
            <v>1.2468148211603514</v>
          </cell>
          <cell r="Y45">
            <v>1.2019954328727989</v>
          </cell>
          <cell r="Z45">
            <v>1.091031218608332</v>
          </cell>
          <cell r="AA45">
            <v>1.0211876347012878</v>
          </cell>
          <cell r="AB45">
            <v>1</v>
          </cell>
          <cell r="AC45">
            <v>35</v>
          </cell>
          <cell r="AD45">
            <v>65</v>
          </cell>
        </row>
        <row r="46">
          <cell r="C46">
            <v>13.191399806200728</v>
          </cell>
          <cell r="D46">
            <v>11.328691701105218</v>
          </cell>
          <cell r="E46">
            <v>9.8369883509723319</v>
          </cell>
          <cell r="F46">
            <v>8.6747180885003008</v>
          </cell>
          <cell r="G46">
            <v>7.7370033633697854</v>
          </cell>
          <cell r="H46">
            <v>6.9691517292864171</v>
          </cell>
          <cell r="I46">
            <v>6.3416992550149311</v>
          </cell>
          <cell r="J46">
            <v>5.819317721904504</v>
          </cell>
          <cell r="K46">
            <v>5.3204052883481996</v>
          </cell>
          <cell r="L46">
            <v>5.0348969212719625</v>
          </cell>
          <cell r="M46">
            <v>4.997293831720552</v>
          </cell>
          <cell r="N46">
            <v>4.9425013142559981</v>
          </cell>
          <cell r="O46">
            <v>4.5757978433763586</v>
          </cell>
          <cell r="P46">
            <v>4.2218948559958926</v>
          </cell>
          <cell r="Q46">
            <v>4.0471369411295619</v>
          </cell>
          <cell r="R46">
            <v>3.8188337666313048</v>
          </cell>
          <cell r="S46">
            <v>2.9182652488111271</v>
          </cell>
          <cell r="T46">
            <v>2.3967962168820103</v>
          </cell>
          <cell r="U46">
            <v>1.8554501580674023</v>
          </cell>
          <cell r="V46">
            <v>1.4763411688069983</v>
          </cell>
          <cell r="W46">
            <v>1.3519804200635956</v>
          </cell>
          <cell r="X46">
            <v>1.2492371183333553</v>
          </cell>
          <cell r="Y46">
            <v>1.2035158638275423</v>
          </cell>
          <cell r="Z46">
            <v>1.0916072856242196</v>
          </cell>
          <cell r="AA46">
            <v>1.0210454274297047</v>
          </cell>
          <cell r="AB46">
            <v>1</v>
          </cell>
          <cell r="AC46">
            <v>34</v>
          </cell>
          <cell r="AD46">
            <v>66</v>
          </cell>
        </row>
        <row r="47">
          <cell r="C47">
            <v>13.11560238128337</v>
          </cell>
          <cell r="D47">
            <v>11.292813860008582</v>
          </cell>
          <cell r="E47">
            <v>9.8308260914568883</v>
          </cell>
          <cell r="F47">
            <v>8.6892563947894299</v>
          </cell>
          <cell r="G47">
            <v>7.7662797491062703</v>
          </cell>
          <cell r="H47">
            <v>7.0087817338427048</v>
          </cell>
          <cell r="I47">
            <v>6.3881358843268234</v>
          </cell>
          <cell r="J47">
            <v>5.8700253141627536</v>
          </cell>
          <cell r="K47">
            <v>5.3752218235280145</v>
          </cell>
          <cell r="L47">
            <v>5.0884373060322403</v>
          </cell>
          <cell r="M47">
            <v>5.0514588332018384</v>
          </cell>
          <cell r="N47">
            <v>4.9961092450752664</v>
          </cell>
          <cell r="O47">
            <v>4.6243054564930075</v>
          </cell>
          <cell r="P47">
            <v>4.2650637515754095</v>
          </cell>
          <cell r="Q47">
            <v>4.0876345405758041</v>
          </cell>
          <cell r="R47">
            <v>3.8556587829753077</v>
          </cell>
          <cell r="S47">
            <v>2.9426001220235345</v>
          </cell>
          <cell r="T47">
            <v>2.4136899683120006</v>
          </cell>
          <cell r="U47">
            <v>1.8650933422805449</v>
          </cell>
          <cell r="V47">
            <v>1.4816084031267451</v>
          </cell>
          <cell r="W47">
            <v>1.3558256052433746</v>
          </cell>
          <cell r="X47">
            <v>1.2516594155063592</v>
          </cell>
          <cell r="Y47">
            <v>1.2050362947822857</v>
          </cell>
          <cell r="Z47">
            <v>1.0921833526401075</v>
          </cell>
          <cell r="AA47">
            <v>1.0209032201581218</v>
          </cell>
          <cell r="AB47">
            <v>1</v>
          </cell>
          <cell r="AC47">
            <v>33</v>
          </cell>
          <cell r="AD47">
            <v>67</v>
          </cell>
        </row>
        <row r="48">
          <cell r="C48">
            <v>13.039804956366016</v>
          </cell>
          <cell r="D48">
            <v>11.256936018911947</v>
          </cell>
          <cell r="E48">
            <v>9.8246638319414448</v>
          </cell>
          <cell r="F48">
            <v>8.703794701078559</v>
          </cell>
          <cell r="G48">
            <v>7.7955561348427524</v>
          </cell>
          <cell r="H48">
            <v>7.0484117383989915</v>
          </cell>
          <cell r="I48">
            <v>6.4345725136387149</v>
          </cell>
          <cell r="J48">
            <v>5.9207329064210032</v>
          </cell>
          <cell r="K48">
            <v>5.4300383587078285</v>
          </cell>
          <cell r="L48">
            <v>5.141977690792519</v>
          </cell>
          <cell r="M48">
            <v>5.1056238346831249</v>
          </cell>
          <cell r="N48">
            <v>5.0497171758945338</v>
          </cell>
          <cell r="O48">
            <v>4.6728130696096564</v>
          </cell>
          <cell r="P48">
            <v>4.3082326471549273</v>
          </cell>
          <cell r="Q48">
            <v>4.1281321400220463</v>
          </cell>
          <cell r="R48">
            <v>3.8924837993193107</v>
          </cell>
          <cell r="S48">
            <v>2.9669349952359418</v>
          </cell>
          <cell r="T48">
            <v>2.4305837197419913</v>
          </cell>
          <cell r="U48">
            <v>1.8747365264936875</v>
          </cell>
          <cell r="V48">
            <v>1.4868756374464918</v>
          </cell>
          <cell r="W48">
            <v>1.3596707904231533</v>
          </cell>
          <cell r="X48">
            <v>1.2540817126793629</v>
          </cell>
          <cell r="Y48">
            <v>1.2065567257370291</v>
          </cell>
          <cell r="Z48">
            <v>1.0927594196559951</v>
          </cell>
          <cell r="AA48">
            <v>1.0207610128865388</v>
          </cell>
          <cell r="AB48">
            <v>1</v>
          </cell>
          <cell r="AC48">
            <v>32</v>
          </cell>
          <cell r="AD48">
            <v>68</v>
          </cell>
        </row>
        <row r="49">
          <cell r="C49">
            <v>12.964007531448658</v>
          </cell>
          <cell r="D49">
            <v>11.221058177815312</v>
          </cell>
          <cell r="E49">
            <v>9.8185015724260012</v>
          </cell>
          <cell r="F49">
            <v>8.7183330073676899</v>
          </cell>
          <cell r="G49">
            <v>7.8248325205792346</v>
          </cell>
          <cell r="H49">
            <v>7.08804174295528</v>
          </cell>
          <cell r="I49">
            <v>6.4810091429506063</v>
          </cell>
          <cell r="J49">
            <v>5.971440498679252</v>
          </cell>
          <cell r="K49">
            <v>5.4848548938876434</v>
          </cell>
          <cell r="L49">
            <v>5.1955180755527968</v>
          </cell>
          <cell r="M49">
            <v>5.1597888361644104</v>
          </cell>
          <cell r="N49">
            <v>5.1033251067138012</v>
          </cell>
          <cell r="O49">
            <v>4.7213206827263043</v>
          </cell>
          <cell r="P49">
            <v>4.3514015427344441</v>
          </cell>
          <cell r="Q49">
            <v>4.1686297394682894</v>
          </cell>
          <cell r="R49">
            <v>3.9293088156633136</v>
          </cell>
          <cell r="S49">
            <v>2.9912698684483492</v>
          </cell>
          <cell r="T49">
            <v>2.4474774711719816</v>
          </cell>
          <cell r="U49">
            <v>1.8843797107068299</v>
          </cell>
          <cell r="V49">
            <v>1.4921428717662386</v>
          </cell>
          <cell r="W49">
            <v>1.3635159756029323</v>
          </cell>
          <cell r="X49">
            <v>1.2565040098523668</v>
          </cell>
          <cell r="Y49">
            <v>1.2080771566917725</v>
          </cell>
          <cell r="Z49">
            <v>1.093335486671883</v>
          </cell>
          <cell r="AA49">
            <v>1.0206188056149557</v>
          </cell>
          <cell r="AB49">
            <v>1</v>
          </cell>
          <cell r="AC49">
            <v>31</v>
          </cell>
          <cell r="AD49">
            <v>69</v>
          </cell>
        </row>
        <row r="50">
          <cell r="C50">
            <v>12.8882101065313</v>
          </cell>
          <cell r="D50">
            <v>11.185180336718677</v>
          </cell>
          <cell r="E50">
            <v>9.8123393129105576</v>
          </cell>
          <cell r="F50">
            <v>8.732871313656819</v>
          </cell>
          <cell r="G50">
            <v>7.8541089063157186</v>
          </cell>
          <cell r="H50">
            <v>7.1276717475115685</v>
          </cell>
          <cell r="I50">
            <v>6.5274457722624968</v>
          </cell>
          <cell r="J50">
            <v>6.0221480909375025</v>
          </cell>
          <cell r="K50">
            <v>5.5396714290674574</v>
          </cell>
          <cell r="L50">
            <v>5.2490584603130754</v>
          </cell>
          <cell r="M50">
            <v>5.2139538376456969</v>
          </cell>
          <cell r="N50">
            <v>5.1569330375330695</v>
          </cell>
          <cell r="O50">
            <v>4.7698282958429523</v>
          </cell>
          <cell r="P50">
            <v>4.3945704383139619</v>
          </cell>
          <cell r="Q50">
            <v>4.2091273389145316</v>
          </cell>
          <cell r="R50">
            <v>3.9661338320073174</v>
          </cell>
          <cell r="S50">
            <v>3.0156047416607561</v>
          </cell>
          <cell r="T50">
            <v>2.4643712226019727</v>
          </cell>
          <cell r="U50">
            <v>1.894022894919972</v>
          </cell>
          <cell r="V50">
            <v>1.4974101060859857</v>
          </cell>
          <cell r="W50">
            <v>1.367361160782711</v>
          </cell>
          <cell r="X50">
            <v>1.2589263070253707</v>
          </cell>
          <cell r="Y50">
            <v>1.2095975876465159</v>
          </cell>
          <cell r="Z50">
            <v>1.0939115536877708</v>
          </cell>
          <cell r="AA50">
            <v>1.0204765983433726</v>
          </cell>
          <cell r="AB50">
            <v>1</v>
          </cell>
          <cell r="AC50">
            <v>30</v>
          </cell>
          <cell r="AD50">
            <v>70</v>
          </cell>
        </row>
        <row r="51">
          <cell r="C51">
            <v>12.812412681613944</v>
          </cell>
          <cell r="D51">
            <v>11.149302495622042</v>
          </cell>
          <cell r="E51">
            <v>9.8061770533951158</v>
          </cell>
          <cell r="F51">
            <v>8.7474096199459499</v>
          </cell>
          <cell r="G51">
            <v>7.8833852920522007</v>
          </cell>
          <cell r="H51">
            <v>7.1673017520678561</v>
          </cell>
          <cell r="I51">
            <v>6.5738824015743873</v>
          </cell>
          <cell r="J51">
            <v>6.0728556831957521</v>
          </cell>
          <cell r="K51">
            <v>5.5944879642472722</v>
          </cell>
          <cell r="L51">
            <v>5.3025988450733532</v>
          </cell>
          <cell r="M51">
            <v>5.2681188391269833</v>
          </cell>
          <cell r="N51">
            <v>5.2105409683523369</v>
          </cell>
          <cell r="O51">
            <v>4.8183359089596003</v>
          </cell>
          <cell r="P51">
            <v>4.4377393338934787</v>
          </cell>
          <cell r="Q51">
            <v>4.2496249383607747</v>
          </cell>
          <cell r="R51">
            <v>4.0029588483513203</v>
          </cell>
          <cell r="S51">
            <v>3.0399396148731639</v>
          </cell>
          <cell r="T51">
            <v>2.481264974031963</v>
          </cell>
          <cell r="U51">
            <v>1.9036660791331146</v>
          </cell>
          <cell r="V51">
            <v>1.5026773404057325</v>
          </cell>
          <cell r="W51">
            <v>1.3712063459624897</v>
          </cell>
          <cell r="X51">
            <v>1.2613486041983746</v>
          </cell>
          <cell r="Y51">
            <v>1.2111180186012591</v>
          </cell>
          <cell r="Z51">
            <v>1.0944876207036585</v>
          </cell>
          <cell r="AA51">
            <v>1.0203343910717897</v>
          </cell>
          <cell r="AB51">
            <v>1</v>
          </cell>
          <cell r="AC51">
            <v>29</v>
          </cell>
          <cell r="AD51">
            <v>71</v>
          </cell>
        </row>
        <row r="52">
          <cell r="C52">
            <v>12.736615256696586</v>
          </cell>
          <cell r="D52">
            <v>11.113424654525407</v>
          </cell>
          <cell r="E52">
            <v>9.8000147938796722</v>
          </cell>
          <cell r="F52">
            <v>8.761947926235079</v>
          </cell>
          <cell r="G52">
            <v>7.9126616777886856</v>
          </cell>
          <cell r="H52">
            <v>7.2069317566241429</v>
          </cell>
          <cell r="I52">
            <v>6.6203190308862796</v>
          </cell>
          <cell r="J52">
            <v>6.1235632754540008</v>
          </cell>
          <cell r="K52">
            <v>5.6493044994270862</v>
          </cell>
          <cell r="L52">
            <v>5.3561392298336319</v>
          </cell>
          <cell r="M52">
            <v>5.3222838406082689</v>
          </cell>
          <cell r="N52">
            <v>5.2641488991716052</v>
          </cell>
          <cell r="O52">
            <v>4.8668435220762492</v>
          </cell>
          <cell r="P52">
            <v>4.4809082294729965</v>
          </cell>
          <cell r="Q52">
            <v>4.2901225378070169</v>
          </cell>
          <cell r="R52">
            <v>4.0397838646953232</v>
          </cell>
          <cell r="S52">
            <v>3.0642744880855708</v>
          </cell>
          <cell r="T52">
            <v>2.4981587254619542</v>
          </cell>
          <cell r="U52">
            <v>1.9133092633462574</v>
          </cell>
          <cell r="V52">
            <v>1.5079445747254794</v>
          </cell>
          <cell r="W52">
            <v>1.3750515311422682</v>
          </cell>
          <cell r="X52">
            <v>1.2637709013713783</v>
          </cell>
          <cell r="Y52">
            <v>1.2126384495560025</v>
          </cell>
          <cell r="Z52">
            <v>1.0950636877195463</v>
          </cell>
          <cell r="AA52">
            <v>1.0201921838002068</v>
          </cell>
          <cell r="AB52">
            <v>1</v>
          </cell>
          <cell r="AC52">
            <v>28</v>
          </cell>
          <cell r="AD52">
            <v>72</v>
          </cell>
        </row>
        <row r="53">
          <cell r="C53">
            <v>12.66081783177923</v>
          </cell>
          <cell r="D53">
            <v>11.077546813428771</v>
          </cell>
          <cell r="E53">
            <v>9.7938525343642269</v>
          </cell>
          <cell r="F53">
            <v>8.7764862325242099</v>
          </cell>
          <cell r="G53">
            <v>7.9419380635251677</v>
          </cell>
          <cell r="H53">
            <v>7.2465617611804305</v>
          </cell>
          <cell r="I53">
            <v>6.666755660198171</v>
          </cell>
          <cell r="J53">
            <v>6.1742708677122504</v>
          </cell>
          <cell r="K53">
            <v>5.7041210346069011</v>
          </cell>
          <cell r="L53">
            <v>5.4096796145939097</v>
          </cell>
          <cell r="M53">
            <v>5.3764488420895553</v>
          </cell>
          <cell r="N53">
            <v>5.3177568299908717</v>
          </cell>
          <cell r="O53">
            <v>4.9153511351928971</v>
          </cell>
          <cell r="P53">
            <v>4.5240771250525142</v>
          </cell>
          <cell r="Q53">
            <v>4.3306201372532591</v>
          </cell>
          <cell r="R53">
            <v>4.0766088810393262</v>
          </cell>
          <cell r="S53">
            <v>3.0886093612979777</v>
          </cell>
          <cell r="T53">
            <v>2.5150524768919444</v>
          </cell>
          <cell r="U53">
            <v>1.9229524475593995</v>
          </cell>
          <cell r="V53">
            <v>1.5132118090452265</v>
          </cell>
          <cell r="W53">
            <v>1.3788967163220471</v>
          </cell>
          <cell r="X53">
            <v>1.2661931985443819</v>
          </cell>
          <cell r="Y53">
            <v>1.2141588805107459</v>
          </cell>
          <cell r="Z53">
            <v>1.095639754735434</v>
          </cell>
          <cell r="AA53">
            <v>1.0200499765286235</v>
          </cell>
          <cell r="AB53">
            <v>1</v>
          </cell>
          <cell r="AC53">
            <v>27</v>
          </cell>
          <cell r="AD53">
            <v>73</v>
          </cell>
        </row>
        <row r="54">
          <cell r="C54">
            <v>12.585020406861872</v>
          </cell>
          <cell r="D54">
            <v>11.041668972332136</v>
          </cell>
          <cell r="E54">
            <v>9.7876902748487851</v>
          </cell>
          <cell r="F54">
            <v>8.791024538813339</v>
          </cell>
          <cell r="G54">
            <v>7.971214449261649</v>
          </cell>
          <cell r="H54">
            <v>7.286191765736719</v>
          </cell>
          <cell r="I54">
            <v>6.7131922895100624</v>
          </cell>
          <cell r="J54">
            <v>6.2249784599705</v>
          </cell>
          <cell r="K54">
            <v>5.7589375697867151</v>
          </cell>
          <cell r="L54">
            <v>5.4632199993541883</v>
          </cell>
          <cell r="M54">
            <v>5.4306138435708418</v>
          </cell>
          <cell r="N54">
            <v>5.3713647608101391</v>
          </cell>
          <cell r="O54">
            <v>4.9638587483095451</v>
          </cell>
          <cell r="P54">
            <v>4.5672460206320311</v>
          </cell>
          <cell r="Q54">
            <v>4.3711177366995013</v>
          </cell>
          <cell r="R54">
            <v>4.1134338973833291</v>
          </cell>
          <cell r="S54">
            <v>3.1129442345103855</v>
          </cell>
          <cell r="T54">
            <v>2.5319462283219352</v>
          </cell>
          <cell r="U54">
            <v>1.9325956317725421</v>
          </cell>
          <cell r="V54">
            <v>1.5184790433649729</v>
          </cell>
          <cell r="W54">
            <v>1.3827419015018259</v>
          </cell>
          <cell r="X54">
            <v>1.2686154957173859</v>
          </cell>
          <cell r="Y54">
            <v>1.2156793114654894</v>
          </cell>
          <cell r="Z54">
            <v>1.0962158217513218</v>
          </cell>
          <cell r="AA54">
            <v>1.0199077692570406</v>
          </cell>
          <cell r="AB54">
            <v>1</v>
          </cell>
          <cell r="AC54">
            <v>26</v>
          </cell>
          <cell r="AD54">
            <v>74</v>
          </cell>
        </row>
        <row r="55">
          <cell r="C55">
            <v>12.509222981944518</v>
          </cell>
          <cell r="D55">
            <v>11.005791131235501</v>
          </cell>
          <cell r="E55">
            <v>9.7815280153333415</v>
          </cell>
          <cell r="F55">
            <v>8.8055628451024699</v>
          </cell>
          <cell r="G55">
            <v>8.0004908349981338</v>
          </cell>
          <cell r="H55">
            <v>7.3258217702930075</v>
          </cell>
          <cell r="I55">
            <v>6.7596289188219529</v>
          </cell>
          <cell r="J55">
            <v>6.2756860522287488</v>
          </cell>
          <cell r="K55">
            <v>5.81375410496653</v>
          </cell>
          <cell r="L55">
            <v>5.5167603841144661</v>
          </cell>
          <cell r="M55">
            <v>5.4847788450521282</v>
          </cell>
          <cell r="N55">
            <v>5.4249726916294083</v>
          </cell>
          <cell r="O55">
            <v>5.012366361426194</v>
          </cell>
          <cell r="P55">
            <v>4.6104149162115489</v>
          </cell>
          <cell r="Q55">
            <v>4.4116153361457435</v>
          </cell>
          <cell r="R55">
            <v>4.150258913727332</v>
          </cell>
          <cell r="S55">
            <v>3.1372791077227924</v>
          </cell>
          <cell r="T55">
            <v>2.5488399797519259</v>
          </cell>
          <cell r="U55">
            <v>1.9422388159856845</v>
          </cell>
          <cell r="V55">
            <v>1.5237462776847202</v>
          </cell>
          <cell r="W55">
            <v>1.3865870866816048</v>
          </cell>
          <cell r="X55">
            <v>1.2710377928903898</v>
          </cell>
          <cell r="Y55">
            <v>1.2171997424202325</v>
          </cell>
          <cell r="Z55">
            <v>1.0967918887672097</v>
          </cell>
          <cell r="AA55">
            <v>1.0197655619854575</v>
          </cell>
          <cell r="AB55">
            <v>1</v>
          </cell>
          <cell r="AC55">
            <v>25</v>
          </cell>
          <cell r="AD55">
            <v>75</v>
          </cell>
        </row>
      </sheetData>
      <sheetData sheetId="1" refreshError="1"/>
      <sheetData sheetId="2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9"/>
      <sheetName val="시중96"/>
    </sheetNames>
    <sheetDataSet>
      <sheetData sheetId="0"/>
      <sheetData sheetId="1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손익계산서"/>
      <sheetName val="손익계산서 (2)"/>
      <sheetName val="BS"/>
      <sheetName val="CF"/>
      <sheetName val="투자계획-수정"/>
      <sheetName val="자금수지"/>
      <sheetName val="합잔0112-0209"/>
      <sheetName val="합잔시산표(5월말)"/>
      <sheetName val="일반관리비"/>
      <sheetName val="판매비"/>
      <sheetName val="판매비 (2)"/>
      <sheetName val="제조경비"/>
      <sheetName val="투자계획"/>
      <sheetName val="원단위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개발런"/>
      <sheetName val="재료비계"/>
      <sheetName val="재료비(생산)"/>
      <sheetName val="기초자료"/>
      <sheetName val="생산계획"/>
      <sheetName val="재공품수불"/>
      <sheetName val="제품수불"/>
      <sheetName val="매출"/>
      <sheetName val="판매단가"/>
      <sheetName val="제품별손익"/>
      <sheetName val="판매계획"/>
      <sheetName val="판매계획(B급)"/>
      <sheetName val="Sheet1"/>
      <sheetName val="인건비-일반"/>
      <sheetName val="인건비-판매"/>
      <sheetName val="인건비-생산"/>
      <sheetName val="인건비-연구"/>
      <sheetName val="인건비-총계"/>
      <sheetName val="연구경비poly"/>
      <sheetName val="연구경비EL"/>
      <sheetName val="연구경비LCoS"/>
      <sheetName val="Sheet9"/>
      <sheetName val="손익계산서_(2)"/>
      <sheetName val="판매비_(2)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2">
          <cell r="R2">
            <v>1100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투입비용"/>
      <sheetName val="switch"/>
      <sheetName val="수불"/>
      <sheetName val="SALE"/>
      <sheetName val="fab별"/>
      <sheetName val="총괄표"/>
      <sheetName val="SALE&amp;COST"/>
      <sheetName val="미지급금"/>
      <sheetName val="판매계획"/>
      <sheetName val="총괄갑 "/>
      <sheetName val="첨부1"/>
      <sheetName val="회사정보"/>
      <sheetName val="제작실적"/>
      <sheetName val="조회서통제표"/>
      <sheetName val="기초"/>
      <sheetName val="원시데이타"/>
      <sheetName val="적용환율"/>
      <sheetName val="외화금융(97-03)"/>
      <sheetName val="미지급이자(분쟁대상)"/>
      <sheetName val="H_BS"/>
      <sheetName val="조회서"/>
      <sheetName val="주소"/>
      <sheetName val="정화조동내역"/>
      <sheetName val="일위대가"/>
      <sheetName val="9-1차이내역"/>
      <sheetName val="산출기준(파견전산실)"/>
      <sheetName val="삼양사"/>
      <sheetName val="사장단"/>
      <sheetName val="수불및 손익02"/>
      <sheetName val="현금"/>
      <sheetName val="#REF"/>
      <sheetName val="일괄인쇄"/>
      <sheetName val="DATE"/>
      <sheetName val="재료율"/>
      <sheetName val="승용"/>
      <sheetName val="급여표"/>
      <sheetName val="취소"/>
      <sheetName val="주소 작성"/>
      <sheetName val="Sheet3"/>
      <sheetName val="외상매출금현황-수정분 A2"/>
      <sheetName val="매입수불자재"/>
      <sheetName val="2월"/>
      <sheetName val="SHEET1"/>
      <sheetName val="영비"/>
      <sheetName val="제조원가"/>
      <sheetName val="재고대수"/>
      <sheetName val="예수금"/>
      <sheetName val="LU"/>
      <sheetName val="서식시트"/>
      <sheetName val="10월"/>
      <sheetName val="CAMERA"/>
      <sheetName val="Control Sheet"/>
      <sheetName val="영업외손익등"/>
      <sheetName val="국영"/>
      <sheetName val="계정code"/>
      <sheetName val="CODE"/>
      <sheetName val="영업.일1"/>
      <sheetName val="지우기"/>
      <sheetName val="기본사항"/>
      <sheetName val="일자금보고"/>
      <sheetName val="일반전기C"/>
      <sheetName val="5.세운W-A"/>
      <sheetName val="SMCIC"/>
      <sheetName val="유통망계획"/>
      <sheetName val="General part"/>
      <sheetName val="xxxxxx"/>
      <sheetName val="시실누(모) "/>
      <sheetName val="Controls"/>
      <sheetName val="Evaluation"/>
      <sheetName val="Hypothèses"/>
      <sheetName val="96재료"/>
      <sheetName val="FOB발"/>
      <sheetName val="국산화"/>
      <sheetName val="가동비율"/>
      <sheetName val="Ref2"/>
      <sheetName val="F5"/>
      <sheetName val="중장SR"/>
      <sheetName val="특판"/>
      <sheetName val="KOR"/>
      <sheetName val="지수"/>
      <sheetName val="일반경비(타행)"/>
      <sheetName val="960318-1"/>
      <sheetName val="외화"/>
      <sheetName val="거래선"/>
      <sheetName val="Outbox"/>
      <sheetName val="GAAP조정"/>
      <sheetName val="TIBURON"/>
      <sheetName val="주식배당"/>
      <sheetName val="전계정"/>
      <sheetName val="가격표"/>
      <sheetName val="maccp04"/>
      <sheetName val="현금및현금등가물1"/>
      <sheetName val="조회거래처"/>
      <sheetName val="10K4"/>
      <sheetName val="XREF"/>
      <sheetName val="공정가치"/>
      <sheetName val="10.31"/>
      <sheetName val="Ctrl"/>
      <sheetName val="계산서"/>
      <sheetName val="U3.1"/>
      <sheetName val="엘지엠알오"/>
      <sheetName val="실적관리"/>
      <sheetName val="손익계산서"/>
      <sheetName val="매입계산서"/>
      <sheetName val="부분품"/>
      <sheetName val="생산부대통지서"/>
      <sheetName val="시험연구비상각"/>
      <sheetName val="WPL"/>
      <sheetName val="월간단가"/>
      <sheetName val="중기"/>
      <sheetName val="BS"/>
      <sheetName val="2003경영계획"/>
      <sheetName val="97 사업추정(WEKI)"/>
      <sheetName val="확인서"/>
      <sheetName val="4법인세(下)"/>
      <sheetName val="노무비단가"/>
      <sheetName val="전체_월별"/>
      <sheetName val="시산"/>
      <sheetName val="실물기초"/>
      <sheetName val="2002년계획"/>
      <sheetName val="피보험자명세(럭키확정분)"/>
      <sheetName val="부하"/>
      <sheetName val="첨부3"/>
      <sheetName val="NO.3.PTA PLANT SD COST"/>
      <sheetName val="QE근거"/>
      <sheetName val="AHU"/>
      <sheetName val="pcw"/>
      <sheetName val="협력점직원"/>
      <sheetName val="별제권_정리담보권1"/>
      <sheetName val="Sheet2"/>
      <sheetName val="총괄갑_"/>
      <sheetName val="영업_일1"/>
      <sheetName val="주소_작성"/>
      <sheetName val="Control_Sheet"/>
      <sheetName val="외상매출금현황-수정분_A2"/>
      <sheetName val="총괄갑_1"/>
      <sheetName val="영업_일11"/>
      <sheetName val="주소_작성1"/>
      <sheetName val="Control_Sheet1"/>
      <sheetName val="외상매출금현황-수정분_A21"/>
      <sheetName val="월별제조비용"/>
      <sheetName val="영업소실적"/>
      <sheetName val="97_사업추정(WEKI)"/>
      <sheetName val="General_part"/>
      <sheetName val="5_세운W-A"/>
      <sheetName val="수불및_손익02"/>
      <sheetName val="시실누(모)_"/>
      <sheetName val="지출계"/>
      <sheetName val="JAGA"/>
      <sheetName val="2.대외공문"/>
      <sheetName val="변수"/>
      <sheetName val="매출원가및관리비"/>
      <sheetName val="FRC"/>
      <sheetName val="재종"/>
      <sheetName val="?????"/>
      <sheetName val="Switches"/>
      <sheetName val="fab_o"/>
      <sheetName val="07년실적"/>
      <sheetName val="增值税帐面申报表核对"/>
      <sheetName val="产品销售收入与成本明细表"/>
      <sheetName val="投资收益"/>
      <sheetName val="5_세운W-A1"/>
      <sheetName val="수불및_손익021"/>
      <sheetName val="General_part1"/>
      <sheetName val="시실누(모)_1"/>
      <sheetName val="97_사업추정(WEKI)1"/>
      <sheetName val="NO_3_PTA_PLANT_SD_COST"/>
      <sheetName val="매출금액"/>
      <sheetName val="매출.물동명세"/>
      <sheetName val="감가상각비"/>
      <sheetName val="선급법인세"/>
      <sheetName val="FF20"/>
      <sheetName val="받을어음"/>
      <sheetName val="RD제품개발투자비(매가)"/>
      <sheetName val="DEVICE별"/>
      <sheetName val="EOH"/>
      <sheetName val="TAT"/>
      <sheetName val="대장 "/>
      <sheetName val="투자-국내2"/>
      <sheetName val="CAP"/>
      <sheetName val="Var."/>
      <sheetName val="정리"/>
      <sheetName val="R"/>
      <sheetName val="dV&amp;Cl"/>
      <sheetName val="제품(수출)매출"/>
      <sheetName val="상품보조수불"/>
      <sheetName val="제조원가계산서 (2)"/>
      <sheetName val="제품입고(생산)"/>
      <sheetName val="IN"/>
      <sheetName val="상품매출"/>
      <sheetName val="재고 "/>
      <sheetName val="3의2(1)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256SA</v>
          </cell>
          <cell r="B7" t="str">
            <v>256M</v>
          </cell>
          <cell r="C7" t="str">
            <v>SYNC</v>
          </cell>
          <cell r="D7" t="str">
            <v>HSA</v>
          </cell>
          <cell r="E7">
            <v>0</v>
          </cell>
          <cell r="F7">
            <v>0</v>
          </cell>
          <cell r="G7">
            <v>0</v>
          </cell>
          <cell r="J7">
            <v>889</v>
          </cell>
          <cell r="K7">
            <v>18637</v>
          </cell>
          <cell r="L7">
            <v>889</v>
          </cell>
          <cell r="M7">
            <v>18637</v>
          </cell>
          <cell r="N7">
            <v>0</v>
          </cell>
          <cell r="O7" t="str">
            <v/>
          </cell>
          <cell r="Q7">
            <v>0</v>
          </cell>
          <cell r="R7" t="str">
            <v/>
          </cell>
          <cell r="S7">
            <v>0</v>
          </cell>
          <cell r="T7">
            <v>0</v>
          </cell>
          <cell r="U7" t="str">
            <v/>
          </cell>
          <cell r="V7">
            <v>0</v>
          </cell>
          <cell r="W7">
            <v>0</v>
          </cell>
        </row>
        <row r="8">
          <cell r="A8" t="str">
            <v>256S7</v>
          </cell>
          <cell r="D8" t="str">
            <v>FAB 7</v>
          </cell>
          <cell r="E8">
            <v>41</v>
          </cell>
          <cell r="F8">
            <v>930</v>
          </cell>
          <cell r="G8">
            <v>971</v>
          </cell>
          <cell r="Q8">
            <v>889</v>
          </cell>
          <cell r="R8">
            <v>20.964004499437571</v>
          </cell>
          <cell r="S8">
            <v>20127.96</v>
          </cell>
          <cell r="T8">
            <v>889</v>
          </cell>
          <cell r="U8">
            <v>20.964004499437571</v>
          </cell>
          <cell r="V8">
            <v>20127.96</v>
          </cell>
          <cell r="W8">
            <v>82</v>
          </cell>
        </row>
        <row r="9">
          <cell r="A9" t="str">
            <v>256S6</v>
          </cell>
          <cell r="D9" t="str">
            <v>FAB 6</v>
          </cell>
          <cell r="E9">
            <v>0</v>
          </cell>
          <cell r="F9">
            <v>0</v>
          </cell>
          <cell r="G9">
            <v>0</v>
          </cell>
          <cell r="Q9">
            <v>0</v>
          </cell>
          <cell r="R9" t="str">
            <v/>
          </cell>
          <cell r="S9">
            <v>0</v>
          </cell>
          <cell r="T9">
            <v>0</v>
          </cell>
          <cell r="U9" t="str">
            <v/>
          </cell>
          <cell r="V9">
            <v>0</v>
          </cell>
          <cell r="W9">
            <v>0</v>
          </cell>
        </row>
        <row r="10">
          <cell r="E10">
            <v>41</v>
          </cell>
          <cell r="F10">
            <v>930</v>
          </cell>
          <cell r="G10">
            <v>971</v>
          </cell>
          <cell r="H10">
            <v>0</v>
          </cell>
          <cell r="I10">
            <v>0</v>
          </cell>
          <cell r="J10">
            <v>889</v>
          </cell>
          <cell r="K10">
            <v>18637</v>
          </cell>
          <cell r="L10">
            <v>889</v>
          </cell>
          <cell r="M10">
            <v>18637</v>
          </cell>
          <cell r="N10">
            <v>0</v>
          </cell>
          <cell r="O10" t="str">
            <v/>
          </cell>
          <cell r="P10">
            <v>0</v>
          </cell>
          <cell r="Q10">
            <v>889</v>
          </cell>
          <cell r="R10">
            <v>20.964004499437571</v>
          </cell>
          <cell r="S10">
            <v>20127.96</v>
          </cell>
          <cell r="T10">
            <v>889</v>
          </cell>
          <cell r="U10">
            <v>20.964004499437571</v>
          </cell>
          <cell r="V10">
            <v>20127.96</v>
          </cell>
          <cell r="W10">
            <v>82</v>
          </cell>
        </row>
        <row r="11">
          <cell r="A11" t="str">
            <v>256D7</v>
          </cell>
          <cell r="C11" t="str">
            <v>DDR</v>
          </cell>
          <cell r="D11" t="str">
            <v>FAB 7</v>
          </cell>
          <cell r="E11">
            <v>0</v>
          </cell>
          <cell r="F11">
            <v>0</v>
          </cell>
          <cell r="G11">
            <v>0</v>
          </cell>
          <cell r="K11">
            <v>0</v>
          </cell>
          <cell r="L11">
            <v>0</v>
          </cell>
          <cell r="M11">
            <v>0</v>
          </cell>
          <cell r="Q11">
            <v>0</v>
          </cell>
          <cell r="R11" t="str">
            <v/>
          </cell>
          <cell r="S11">
            <v>0</v>
          </cell>
          <cell r="T11">
            <v>0</v>
          </cell>
          <cell r="U11" t="str">
            <v/>
          </cell>
          <cell r="V11">
            <v>0</v>
          </cell>
          <cell r="W11">
            <v>0</v>
          </cell>
        </row>
        <row r="12">
          <cell r="E12">
            <v>41</v>
          </cell>
          <cell r="F12">
            <v>930</v>
          </cell>
          <cell r="G12">
            <v>971</v>
          </cell>
          <cell r="H12">
            <v>0</v>
          </cell>
          <cell r="I12">
            <v>0</v>
          </cell>
          <cell r="J12">
            <v>889</v>
          </cell>
          <cell r="K12">
            <v>18637</v>
          </cell>
          <cell r="L12">
            <v>889</v>
          </cell>
          <cell r="M12">
            <v>18637</v>
          </cell>
          <cell r="N12">
            <v>0</v>
          </cell>
          <cell r="O12" t="str">
            <v/>
          </cell>
          <cell r="P12">
            <v>0</v>
          </cell>
          <cell r="Q12">
            <v>889</v>
          </cell>
          <cell r="R12">
            <v>20.964004499437571</v>
          </cell>
          <cell r="S12">
            <v>20127.96</v>
          </cell>
          <cell r="T12">
            <v>889</v>
          </cell>
          <cell r="U12">
            <v>20.964004499437571</v>
          </cell>
          <cell r="V12">
            <v>20127.96</v>
          </cell>
          <cell r="W12">
            <v>82</v>
          </cell>
        </row>
        <row r="13">
          <cell r="A13" t="str">
            <v>144RA</v>
          </cell>
          <cell r="B13" t="str">
            <v>144M</v>
          </cell>
          <cell r="C13" t="str">
            <v>RAMBUS</v>
          </cell>
          <cell r="D13" t="str">
            <v>HSA</v>
          </cell>
          <cell r="E13">
            <v>0</v>
          </cell>
          <cell r="F13">
            <v>0</v>
          </cell>
          <cell r="G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 t="str">
            <v/>
          </cell>
          <cell r="P13">
            <v>0</v>
          </cell>
          <cell r="Q13">
            <v>0</v>
          </cell>
          <cell r="R13" t="str">
            <v/>
          </cell>
          <cell r="S13">
            <v>0</v>
          </cell>
          <cell r="T13">
            <v>0</v>
          </cell>
          <cell r="U13" t="str">
            <v/>
          </cell>
          <cell r="V13">
            <v>0</v>
          </cell>
          <cell r="W13">
            <v>0</v>
          </cell>
        </row>
        <row r="14">
          <cell r="A14" t="str">
            <v>144R7</v>
          </cell>
          <cell r="D14" t="str">
            <v>FAB 7</v>
          </cell>
          <cell r="E14">
            <v>0</v>
          </cell>
          <cell r="F14">
            <v>0</v>
          </cell>
          <cell r="G14">
            <v>0</v>
          </cell>
          <cell r="Q14">
            <v>0</v>
          </cell>
          <cell r="R14" t="str">
            <v/>
          </cell>
          <cell r="S14">
            <v>0</v>
          </cell>
          <cell r="T14">
            <v>0</v>
          </cell>
          <cell r="U14" t="str">
            <v/>
          </cell>
          <cell r="V14">
            <v>0</v>
          </cell>
          <cell r="W14">
            <v>0</v>
          </cell>
        </row>
        <row r="15">
          <cell r="A15" t="str">
            <v>144R6</v>
          </cell>
          <cell r="D15" t="str">
            <v>FAB 6</v>
          </cell>
          <cell r="E15">
            <v>0</v>
          </cell>
          <cell r="F15">
            <v>0</v>
          </cell>
          <cell r="G15">
            <v>0</v>
          </cell>
          <cell r="Q15">
            <v>0</v>
          </cell>
          <cell r="R15" t="str">
            <v/>
          </cell>
          <cell r="S15">
            <v>0</v>
          </cell>
          <cell r="T15">
            <v>0</v>
          </cell>
          <cell r="U15" t="str">
            <v/>
          </cell>
          <cell r="V15">
            <v>0</v>
          </cell>
          <cell r="W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 t="str">
            <v/>
          </cell>
          <cell r="P16">
            <v>0</v>
          </cell>
          <cell r="Q16">
            <v>0</v>
          </cell>
          <cell r="R16" t="str">
            <v/>
          </cell>
          <cell r="S16">
            <v>0</v>
          </cell>
          <cell r="T16">
            <v>0</v>
          </cell>
          <cell r="U16" t="str">
            <v/>
          </cell>
          <cell r="V16">
            <v>0</v>
          </cell>
          <cell r="W16">
            <v>0</v>
          </cell>
        </row>
        <row r="17">
          <cell r="A17" t="str">
            <v>144SL7</v>
          </cell>
          <cell r="C17" t="str">
            <v>SINC LINK</v>
          </cell>
          <cell r="D17" t="str">
            <v>FAB 7</v>
          </cell>
          <cell r="E17">
            <v>0</v>
          </cell>
          <cell r="F17">
            <v>0</v>
          </cell>
          <cell r="G17">
            <v>0</v>
          </cell>
          <cell r="K17">
            <v>0</v>
          </cell>
          <cell r="L17">
            <v>0</v>
          </cell>
          <cell r="M17">
            <v>0</v>
          </cell>
          <cell r="Q17">
            <v>0</v>
          </cell>
          <cell r="R17" t="str">
            <v/>
          </cell>
          <cell r="S17">
            <v>0</v>
          </cell>
          <cell r="T17">
            <v>0</v>
          </cell>
          <cell r="U17" t="str">
            <v/>
          </cell>
          <cell r="V17">
            <v>0</v>
          </cell>
          <cell r="W17">
            <v>0</v>
          </cell>
        </row>
        <row r="18">
          <cell r="A18" t="str">
            <v>144SL6</v>
          </cell>
          <cell r="D18" t="str">
            <v>FAB 6</v>
          </cell>
          <cell r="E18">
            <v>0</v>
          </cell>
          <cell r="F18">
            <v>0</v>
          </cell>
          <cell r="G18">
            <v>0</v>
          </cell>
          <cell r="Q18">
            <v>0</v>
          </cell>
          <cell r="R18" t="str">
            <v/>
          </cell>
          <cell r="S18">
            <v>0</v>
          </cell>
          <cell r="T18">
            <v>0</v>
          </cell>
          <cell r="U18" t="str">
            <v/>
          </cell>
          <cell r="V18">
            <v>0</v>
          </cell>
          <cell r="W18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 t="str">
            <v/>
          </cell>
          <cell r="P19">
            <v>0</v>
          </cell>
          <cell r="Q19">
            <v>0</v>
          </cell>
          <cell r="R19" t="str">
            <v/>
          </cell>
          <cell r="S19">
            <v>0</v>
          </cell>
          <cell r="T19">
            <v>0</v>
          </cell>
          <cell r="U19" t="str">
            <v/>
          </cell>
          <cell r="V19">
            <v>0</v>
          </cell>
          <cell r="W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/>
          </cell>
          <cell r="P20">
            <v>0</v>
          </cell>
          <cell r="Q20">
            <v>0</v>
          </cell>
          <cell r="R20" t="str">
            <v/>
          </cell>
          <cell r="S20">
            <v>0</v>
          </cell>
          <cell r="T20">
            <v>0</v>
          </cell>
          <cell r="U20" t="str">
            <v/>
          </cell>
          <cell r="V20">
            <v>0</v>
          </cell>
          <cell r="W20">
            <v>0</v>
          </cell>
        </row>
        <row r="21">
          <cell r="A21" t="str">
            <v>128SA</v>
          </cell>
          <cell r="B21" t="str">
            <v>128M</v>
          </cell>
          <cell r="C21" t="str">
            <v>SYNC</v>
          </cell>
          <cell r="D21" t="str">
            <v>HSA</v>
          </cell>
          <cell r="E21">
            <v>0</v>
          </cell>
          <cell r="F21">
            <v>0</v>
          </cell>
          <cell r="G21">
            <v>0</v>
          </cell>
          <cell r="J21">
            <v>10396</v>
          </cell>
          <cell r="K21">
            <v>74360</v>
          </cell>
          <cell r="L21">
            <v>10396</v>
          </cell>
          <cell r="M21">
            <v>74360</v>
          </cell>
          <cell r="N21">
            <v>0</v>
          </cell>
          <cell r="O21" t="str">
            <v/>
          </cell>
          <cell r="P21">
            <v>0</v>
          </cell>
          <cell r="Q21">
            <v>0</v>
          </cell>
          <cell r="R21" t="str">
            <v/>
          </cell>
          <cell r="S21">
            <v>0</v>
          </cell>
          <cell r="T21">
            <v>0</v>
          </cell>
          <cell r="U21" t="str">
            <v/>
          </cell>
          <cell r="V21">
            <v>0</v>
          </cell>
          <cell r="W21">
            <v>0</v>
          </cell>
        </row>
        <row r="22">
          <cell r="A22" t="str">
            <v>128S7</v>
          </cell>
          <cell r="D22" t="str">
            <v>FAB 7</v>
          </cell>
          <cell r="E22">
            <v>1237.6610169491532</v>
          </cell>
          <cell r="F22">
            <v>6150</v>
          </cell>
          <cell r="G22">
            <v>7387.6610169491532</v>
          </cell>
          <cell r="L22">
            <v>0</v>
          </cell>
          <cell r="M22">
            <v>0</v>
          </cell>
          <cell r="N22">
            <v>0</v>
          </cell>
          <cell r="O22" t="str">
            <v/>
          </cell>
          <cell r="P22">
            <v>0</v>
          </cell>
          <cell r="Q22">
            <v>5973.1003213721724</v>
          </cell>
          <cell r="R22">
            <v>7.1527510580992697</v>
          </cell>
          <cell r="S22">
            <v>46142.027615334126</v>
          </cell>
          <cell r="T22">
            <v>5973.1003213721724</v>
          </cell>
          <cell r="U22">
            <v>7.1527510580992697</v>
          </cell>
          <cell r="V22">
            <v>46142.027615334126</v>
          </cell>
          <cell r="W22">
            <v>1414.5606955769808</v>
          </cell>
        </row>
        <row r="23">
          <cell r="A23" t="str">
            <v>128S6</v>
          </cell>
          <cell r="D23" t="str">
            <v>FAB 6</v>
          </cell>
          <cell r="E23">
            <v>560.33898305084767</v>
          </cell>
          <cell r="F23">
            <v>4910</v>
          </cell>
          <cell r="G23">
            <v>5470.3389830508477</v>
          </cell>
          <cell r="Q23">
            <v>4422.8996786278276</v>
          </cell>
          <cell r="R23">
            <v>7.1527510580992697</v>
          </cell>
          <cell r="S23">
            <v>34166.772384665885</v>
          </cell>
          <cell r="T23">
            <v>4422.8996786278276</v>
          </cell>
          <cell r="U23">
            <v>7.1527510580992697</v>
          </cell>
          <cell r="V23">
            <v>34166.772384665885</v>
          </cell>
          <cell r="W23">
            <v>1047.4393044230201</v>
          </cell>
        </row>
        <row r="24">
          <cell r="E24">
            <v>1798.0000000000009</v>
          </cell>
          <cell r="F24">
            <v>11060</v>
          </cell>
          <cell r="G24">
            <v>12858</v>
          </cell>
          <cell r="H24">
            <v>0</v>
          </cell>
          <cell r="I24">
            <v>0</v>
          </cell>
          <cell r="J24">
            <v>10396</v>
          </cell>
          <cell r="K24">
            <v>74360</v>
          </cell>
          <cell r="L24">
            <v>10396</v>
          </cell>
          <cell r="M24">
            <v>74360</v>
          </cell>
          <cell r="N24">
            <v>0</v>
          </cell>
          <cell r="O24" t="str">
            <v/>
          </cell>
          <cell r="P24">
            <v>0</v>
          </cell>
          <cell r="Q24">
            <v>10396</v>
          </cell>
          <cell r="R24">
            <v>7.1527510580992706</v>
          </cell>
          <cell r="S24">
            <v>80308.800000000017</v>
          </cell>
          <cell r="T24">
            <v>10396</v>
          </cell>
          <cell r="U24">
            <v>7.1527510580992706</v>
          </cell>
          <cell r="V24">
            <v>80308.800000000017</v>
          </cell>
          <cell r="W24">
            <v>2462.0000000000009</v>
          </cell>
        </row>
        <row r="25">
          <cell r="A25" t="str">
            <v>128D7</v>
          </cell>
          <cell r="C25" t="str">
            <v>DDR</v>
          </cell>
          <cell r="D25" t="str">
            <v>FAB 7</v>
          </cell>
          <cell r="E25">
            <v>0</v>
          </cell>
          <cell r="F25">
            <v>0</v>
          </cell>
          <cell r="G25">
            <v>0</v>
          </cell>
          <cell r="J25">
            <v>658</v>
          </cell>
          <cell r="K25">
            <v>9532</v>
          </cell>
          <cell r="L25">
            <v>658</v>
          </cell>
          <cell r="M25">
            <v>9532</v>
          </cell>
          <cell r="N25">
            <v>0</v>
          </cell>
          <cell r="O25" t="str">
            <v/>
          </cell>
          <cell r="P25">
            <v>0</v>
          </cell>
          <cell r="Q25">
            <v>0</v>
          </cell>
          <cell r="R25" t="str">
            <v/>
          </cell>
          <cell r="S25">
            <v>0</v>
          </cell>
          <cell r="T25">
            <v>0</v>
          </cell>
          <cell r="U25" t="str">
            <v/>
          </cell>
          <cell r="V25">
            <v>0</v>
          </cell>
          <cell r="W25">
            <v>0</v>
          </cell>
        </row>
        <row r="26">
          <cell r="A26" t="str">
            <v>128D6</v>
          </cell>
          <cell r="D26" t="str">
            <v>FAB 6</v>
          </cell>
          <cell r="E26">
            <v>0</v>
          </cell>
          <cell r="F26">
            <v>730</v>
          </cell>
          <cell r="G26">
            <v>730</v>
          </cell>
          <cell r="L26">
            <v>0</v>
          </cell>
          <cell r="M26">
            <v>0</v>
          </cell>
          <cell r="N26">
            <v>0</v>
          </cell>
          <cell r="O26" t="str">
            <v/>
          </cell>
          <cell r="P26">
            <v>0</v>
          </cell>
          <cell r="Q26">
            <v>658</v>
          </cell>
          <cell r="R26">
            <v>14.486322188449847</v>
          </cell>
          <cell r="S26">
            <v>10294.56</v>
          </cell>
          <cell r="T26">
            <v>658</v>
          </cell>
          <cell r="U26">
            <v>14.486322188449847</v>
          </cell>
          <cell r="V26">
            <v>10294.56</v>
          </cell>
          <cell r="W26">
            <v>72</v>
          </cell>
        </row>
        <row r="27">
          <cell r="E27">
            <v>0</v>
          </cell>
          <cell r="F27">
            <v>730</v>
          </cell>
          <cell r="G27">
            <v>730</v>
          </cell>
          <cell r="H27">
            <v>0</v>
          </cell>
          <cell r="I27">
            <v>0</v>
          </cell>
          <cell r="J27">
            <v>658</v>
          </cell>
          <cell r="K27">
            <v>9532</v>
          </cell>
          <cell r="L27">
            <v>658</v>
          </cell>
          <cell r="M27">
            <v>9532</v>
          </cell>
          <cell r="N27">
            <v>0</v>
          </cell>
          <cell r="P27">
            <v>0</v>
          </cell>
          <cell r="Q27">
            <v>658</v>
          </cell>
          <cell r="R27">
            <v>14.486322188449847</v>
          </cell>
          <cell r="S27">
            <v>10294.56</v>
          </cell>
          <cell r="T27">
            <v>658</v>
          </cell>
          <cell r="U27">
            <v>14.486322188449847</v>
          </cell>
          <cell r="V27">
            <v>10294.56</v>
          </cell>
          <cell r="W27">
            <v>72</v>
          </cell>
        </row>
        <row r="28">
          <cell r="A28" t="str">
            <v>128D7X32</v>
          </cell>
          <cell r="C28" t="str">
            <v>DDR (X32)</v>
          </cell>
          <cell r="D28" t="str">
            <v>FAB 7</v>
          </cell>
          <cell r="E28">
            <v>0</v>
          </cell>
          <cell r="F28">
            <v>0</v>
          </cell>
          <cell r="G28">
            <v>0</v>
          </cell>
          <cell r="K28">
            <v>0</v>
          </cell>
          <cell r="L28">
            <v>0</v>
          </cell>
          <cell r="M28">
            <v>0</v>
          </cell>
          <cell r="Q28">
            <v>0</v>
          </cell>
          <cell r="R28" t="str">
            <v/>
          </cell>
          <cell r="S28">
            <v>0</v>
          </cell>
          <cell r="T28">
            <v>0</v>
          </cell>
          <cell r="U28" t="str">
            <v/>
          </cell>
          <cell r="V28">
            <v>0</v>
          </cell>
          <cell r="W28">
            <v>0</v>
          </cell>
        </row>
        <row r="29">
          <cell r="E29">
            <v>1798.0000000000009</v>
          </cell>
          <cell r="F29">
            <v>11790</v>
          </cell>
          <cell r="G29">
            <v>13588</v>
          </cell>
          <cell r="H29">
            <v>0</v>
          </cell>
          <cell r="I29">
            <v>0</v>
          </cell>
          <cell r="J29">
            <v>11054</v>
          </cell>
          <cell r="K29">
            <v>83892</v>
          </cell>
          <cell r="L29">
            <v>11054</v>
          </cell>
          <cell r="M29">
            <v>83892</v>
          </cell>
          <cell r="N29">
            <v>0</v>
          </cell>
          <cell r="O29" t="str">
            <v/>
          </cell>
          <cell r="P29">
            <v>0</v>
          </cell>
          <cell r="Q29">
            <v>11054</v>
          </cell>
          <cell r="R29">
            <v>7.5892889451782173</v>
          </cell>
          <cell r="S29">
            <v>90603.360000000015</v>
          </cell>
          <cell r="T29">
            <v>11054</v>
          </cell>
          <cell r="U29">
            <v>7.5892889451782173</v>
          </cell>
          <cell r="V29">
            <v>90603.360000000015</v>
          </cell>
          <cell r="W29">
            <v>2534.0000000000009</v>
          </cell>
        </row>
        <row r="30">
          <cell r="A30" t="str">
            <v>64SA</v>
          </cell>
          <cell r="B30" t="str">
            <v>64M</v>
          </cell>
          <cell r="C30" t="str">
            <v>SYNC</v>
          </cell>
          <cell r="D30" t="str">
            <v>HSA</v>
          </cell>
          <cell r="E30">
            <v>4476.2417362270462</v>
          </cell>
          <cell r="F30">
            <v>10110</v>
          </cell>
          <cell r="G30">
            <v>14586.241736227046</v>
          </cell>
          <cell r="J30">
            <v>11301</v>
          </cell>
          <cell r="K30">
            <v>40636</v>
          </cell>
          <cell r="L30">
            <v>11301</v>
          </cell>
          <cell r="M30">
            <v>40636</v>
          </cell>
          <cell r="N30">
            <v>0</v>
          </cell>
          <cell r="O30" t="str">
            <v/>
          </cell>
          <cell r="P30">
            <v>0</v>
          </cell>
          <cell r="Q30">
            <v>10335.388918496574</v>
          </cell>
          <cell r="R30">
            <v>3.5957879833643043</v>
          </cell>
          <cell r="S30">
            <v>40136.976658648702</v>
          </cell>
          <cell r="T30">
            <v>10335.388918496574</v>
          </cell>
          <cell r="U30">
            <v>3.5957879833643043</v>
          </cell>
          <cell r="V30">
            <v>40136.976658648702</v>
          </cell>
          <cell r="W30">
            <v>4250.8528177304725</v>
          </cell>
        </row>
        <row r="31">
          <cell r="A31" t="str">
            <v>64S7</v>
          </cell>
          <cell r="D31" t="str">
            <v>FAB 7</v>
          </cell>
          <cell r="E31">
            <v>46.789983305509182</v>
          </cell>
          <cell r="F31">
            <v>0</v>
          </cell>
          <cell r="G31">
            <v>46.789983305509182</v>
          </cell>
          <cell r="L31">
            <v>0</v>
          </cell>
          <cell r="M31">
            <v>0</v>
          </cell>
          <cell r="N31">
            <v>0</v>
          </cell>
          <cell r="O31" t="str">
            <v/>
          </cell>
          <cell r="P31">
            <v>0</v>
          </cell>
          <cell r="Q31">
            <v>33.1540285494739</v>
          </cell>
          <cell r="R31">
            <v>3.5957879833643043</v>
          </cell>
          <cell r="S31">
            <v>128.75204605498055</v>
          </cell>
          <cell r="T31">
            <v>33.1540285494739</v>
          </cell>
          <cell r="U31">
            <v>3.5957879833643043</v>
          </cell>
          <cell r="V31">
            <v>128.75204605498055</v>
          </cell>
          <cell r="W31">
            <v>13.635954756035282</v>
          </cell>
        </row>
        <row r="32">
          <cell r="A32" t="str">
            <v>64S6</v>
          </cell>
          <cell r="D32" t="str">
            <v>FAB 6</v>
          </cell>
          <cell r="E32">
            <v>1309.1447412353923</v>
          </cell>
          <cell r="F32">
            <v>0</v>
          </cell>
          <cell r="G32">
            <v>1309.1447412353923</v>
          </cell>
          <cell r="L32">
            <v>0</v>
          </cell>
          <cell r="M32">
            <v>0</v>
          </cell>
          <cell r="N32">
            <v>0</v>
          </cell>
          <cell r="O32" t="str">
            <v/>
          </cell>
          <cell r="P32">
            <v>0</v>
          </cell>
          <cell r="Q32">
            <v>927.6220904571552</v>
          </cell>
          <cell r="R32">
            <v>3.5957879833643038</v>
          </cell>
          <cell r="S32">
            <v>3602.3749552466434</v>
          </cell>
          <cell r="T32">
            <v>927.6220904571552</v>
          </cell>
          <cell r="U32">
            <v>3.5957879833643038</v>
          </cell>
          <cell r="V32">
            <v>3602.3749552466434</v>
          </cell>
          <cell r="W32">
            <v>381.52265077823711</v>
          </cell>
        </row>
        <row r="33">
          <cell r="A33" t="str">
            <v>64S5</v>
          </cell>
          <cell r="D33" t="str">
            <v>FAB 5</v>
          </cell>
          <cell r="E33">
            <v>6.8235392320534221</v>
          </cell>
          <cell r="F33">
            <v>0</v>
          </cell>
          <cell r="G33">
            <v>6.8235392320534221</v>
          </cell>
          <cell r="L33">
            <v>0</v>
          </cell>
          <cell r="M33">
            <v>0</v>
          </cell>
          <cell r="N33">
            <v>0</v>
          </cell>
          <cell r="O33" t="str">
            <v/>
          </cell>
          <cell r="P33">
            <v>0</v>
          </cell>
          <cell r="Q33">
            <v>4.8349624967982772</v>
          </cell>
          <cell r="R33">
            <v>3.5957879833643038</v>
          </cell>
          <cell r="S33">
            <v>18.776340049684663</v>
          </cell>
          <cell r="T33">
            <v>4.8349624967982772</v>
          </cell>
          <cell r="U33">
            <v>3.5957879833643038</v>
          </cell>
          <cell r="V33">
            <v>18.776340049684663</v>
          </cell>
          <cell r="W33">
            <v>1.9885767352551449</v>
          </cell>
        </row>
        <row r="34">
          <cell r="E34">
            <v>5839</v>
          </cell>
          <cell r="F34">
            <v>10110</v>
          </cell>
          <cell r="G34">
            <v>15949</v>
          </cell>
          <cell r="H34">
            <v>0</v>
          </cell>
          <cell r="I34">
            <v>0</v>
          </cell>
          <cell r="J34">
            <v>11301</v>
          </cell>
          <cell r="K34">
            <v>40636</v>
          </cell>
          <cell r="L34">
            <v>11301</v>
          </cell>
          <cell r="M34">
            <v>40636</v>
          </cell>
          <cell r="N34">
            <v>0</v>
          </cell>
          <cell r="O34" t="str">
            <v/>
          </cell>
          <cell r="P34">
            <v>0</v>
          </cell>
          <cell r="Q34">
            <v>11301</v>
          </cell>
          <cell r="R34">
            <v>3.5957879833643047</v>
          </cell>
          <cell r="S34">
            <v>43886.880000000012</v>
          </cell>
          <cell r="T34">
            <v>11301</v>
          </cell>
          <cell r="U34">
            <v>3.5957879833643047</v>
          </cell>
          <cell r="V34">
            <v>43886.880000000012</v>
          </cell>
          <cell r="W34">
            <v>4648</v>
          </cell>
        </row>
        <row r="35">
          <cell r="A35" t="str">
            <v>64SAX32</v>
          </cell>
          <cell r="C35" t="str">
            <v>SYNC (X32)</v>
          </cell>
          <cell r="D35" t="str">
            <v>HSA</v>
          </cell>
          <cell r="E35">
            <v>393.90476190476193</v>
          </cell>
          <cell r="F35">
            <v>2540</v>
          </cell>
          <cell r="G35">
            <v>2933.9047619047619</v>
          </cell>
          <cell r="J35">
            <v>2790</v>
          </cell>
          <cell r="K35">
            <v>16089</v>
          </cell>
          <cell r="L35">
            <v>2790</v>
          </cell>
          <cell r="M35">
            <v>16089</v>
          </cell>
          <cell r="Q35">
            <v>2486.511022391946</v>
          </cell>
          <cell r="R35">
            <v>5.7666666666666675</v>
          </cell>
          <cell r="S35">
            <v>15485.990647457042</v>
          </cell>
          <cell r="T35">
            <v>2486.511022391946</v>
          </cell>
          <cell r="U35">
            <v>5.7666666666666675</v>
          </cell>
          <cell r="V35">
            <v>15485.990647457042</v>
          </cell>
          <cell r="W35">
            <v>447.39373951281596</v>
          </cell>
        </row>
        <row r="36">
          <cell r="A36" t="str">
            <v>64S6X32</v>
          </cell>
          <cell r="D36" t="str">
            <v>FAB 6</v>
          </cell>
          <cell r="E36">
            <v>358.09523809523807</v>
          </cell>
          <cell r="F36">
            <v>0</v>
          </cell>
          <cell r="G36">
            <v>358.09523809523807</v>
          </cell>
          <cell r="Q36">
            <v>303.48897760805414</v>
          </cell>
          <cell r="R36">
            <v>5.7666666666666666</v>
          </cell>
          <cell r="S36">
            <v>1890.1293525429612</v>
          </cell>
          <cell r="T36">
            <v>303.48897760805414</v>
          </cell>
          <cell r="U36">
            <v>5.7666666666666666</v>
          </cell>
          <cell r="V36">
            <v>1890.1293525429612</v>
          </cell>
          <cell r="W36">
            <v>54.606260487183931</v>
          </cell>
        </row>
        <row r="37">
          <cell r="E37">
            <v>752</v>
          </cell>
          <cell r="F37">
            <v>2540</v>
          </cell>
          <cell r="G37">
            <v>3292</v>
          </cell>
          <cell r="H37">
            <v>0</v>
          </cell>
          <cell r="I37">
            <v>0</v>
          </cell>
          <cell r="J37">
            <v>2790</v>
          </cell>
          <cell r="K37">
            <v>16089</v>
          </cell>
          <cell r="L37">
            <v>2790</v>
          </cell>
          <cell r="M37">
            <v>16089</v>
          </cell>
          <cell r="N37">
            <v>0</v>
          </cell>
          <cell r="P37">
            <v>0</v>
          </cell>
          <cell r="Q37">
            <v>2790</v>
          </cell>
          <cell r="R37">
            <v>5.7666666666666675</v>
          </cell>
          <cell r="S37">
            <v>17376.120000000003</v>
          </cell>
          <cell r="T37">
            <v>2790</v>
          </cell>
          <cell r="U37">
            <v>5.7666666666666675</v>
          </cell>
          <cell r="V37">
            <v>17376.120000000003</v>
          </cell>
          <cell r="W37">
            <v>501.99999999999989</v>
          </cell>
        </row>
        <row r="38">
          <cell r="A38" t="str">
            <v>64D7</v>
          </cell>
          <cell r="C38" t="str">
            <v>DDR</v>
          </cell>
          <cell r="D38" t="str">
            <v>FAB 7</v>
          </cell>
          <cell r="E38">
            <v>0</v>
          </cell>
          <cell r="F38">
            <v>0</v>
          </cell>
          <cell r="G38">
            <v>0</v>
          </cell>
          <cell r="J38">
            <v>1294</v>
          </cell>
          <cell r="K38">
            <v>8851</v>
          </cell>
          <cell r="L38">
            <v>1294</v>
          </cell>
          <cell r="M38">
            <v>8851</v>
          </cell>
          <cell r="N38">
            <v>0</v>
          </cell>
          <cell r="O38" t="str">
            <v/>
          </cell>
          <cell r="P38">
            <v>0</v>
          </cell>
          <cell r="Q38">
            <v>0</v>
          </cell>
          <cell r="R38" t="str">
            <v/>
          </cell>
          <cell r="S38">
            <v>0</v>
          </cell>
          <cell r="T38">
            <v>0</v>
          </cell>
          <cell r="U38" t="str">
            <v/>
          </cell>
          <cell r="V38">
            <v>0</v>
          </cell>
          <cell r="W38">
            <v>0</v>
          </cell>
        </row>
        <row r="39">
          <cell r="A39" t="str">
            <v>64D6</v>
          </cell>
          <cell r="D39" t="str">
            <v>FAB 6</v>
          </cell>
          <cell r="E39">
            <v>1101</v>
          </cell>
          <cell r="F39">
            <v>1250</v>
          </cell>
          <cell r="G39">
            <v>2351</v>
          </cell>
          <cell r="N39">
            <v>0</v>
          </cell>
          <cell r="O39" t="str">
            <v/>
          </cell>
          <cell r="P39">
            <v>0</v>
          </cell>
          <cell r="Q39">
            <v>1294</v>
          </cell>
          <cell r="R39">
            <v>6.8400309119010814</v>
          </cell>
          <cell r="S39">
            <v>9559.08</v>
          </cell>
          <cell r="T39">
            <v>1294</v>
          </cell>
          <cell r="U39">
            <v>6.8400309119010814</v>
          </cell>
          <cell r="V39">
            <v>9559.08</v>
          </cell>
          <cell r="W39">
            <v>1057</v>
          </cell>
        </row>
        <row r="40">
          <cell r="E40">
            <v>1101</v>
          </cell>
          <cell r="F40">
            <v>1250</v>
          </cell>
          <cell r="G40">
            <v>2351</v>
          </cell>
          <cell r="H40">
            <v>0</v>
          </cell>
          <cell r="I40">
            <v>0</v>
          </cell>
          <cell r="J40">
            <v>1294</v>
          </cell>
          <cell r="K40">
            <v>8851</v>
          </cell>
          <cell r="L40">
            <v>1294</v>
          </cell>
          <cell r="M40">
            <v>8851</v>
          </cell>
          <cell r="N40">
            <v>0</v>
          </cell>
          <cell r="P40">
            <v>0</v>
          </cell>
          <cell r="Q40">
            <v>1294</v>
          </cell>
          <cell r="R40">
            <v>6.8400309119010814</v>
          </cell>
          <cell r="S40">
            <v>9559.08</v>
          </cell>
          <cell r="T40">
            <v>1294</v>
          </cell>
          <cell r="U40">
            <v>6.8400309119010814</v>
          </cell>
          <cell r="V40">
            <v>9559.08</v>
          </cell>
          <cell r="W40">
            <v>1057</v>
          </cell>
        </row>
        <row r="41">
          <cell r="A41" t="str">
            <v>64D7X32</v>
          </cell>
          <cell r="C41" t="str">
            <v>DDR (X32)</v>
          </cell>
          <cell r="D41" t="str">
            <v>FAB 7</v>
          </cell>
          <cell r="E41">
            <v>0</v>
          </cell>
          <cell r="F41">
            <v>0</v>
          </cell>
          <cell r="G41">
            <v>0</v>
          </cell>
          <cell r="J41">
            <v>213</v>
          </cell>
          <cell r="K41">
            <v>1909</v>
          </cell>
          <cell r="L41">
            <v>213</v>
          </cell>
          <cell r="M41">
            <v>1909</v>
          </cell>
          <cell r="N41">
            <v>0</v>
          </cell>
          <cell r="O41" t="str">
            <v/>
          </cell>
          <cell r="P41">
            <v>0</v>
          </cell>
          <cell r="Q41">
            <v>0</v>
          </cell>
          <cell r="R41" t="str">
            <v/>
          </cell>
          <cell r="S41">
            <v>0</v>
          </cell>
          <cell r="T41">
            <v>0</v>
          </cell>
          <cell r="U41" t="str">
            <v/>
          </cell>
          <cell r="V41">
            <v>0</v>
          </cell>
          <cell r="W41">
            <v>0</v>
          </cell>
        </row>
        <row r="42">
          <cell r="A42" t="str">
            <v>64D6X32</v>
          </cell>
          <cell r="D42" t="str">
            <v>FAB 6</v>
          </cell>
          <cell r="E42">
            <v>0</v>
          </cell>
          <cell r="F42">
            <v>200</v>
          </cell>
          <cell r="G42">
            <v>200</v>
          </cell>
          <cell r="N42">
            <v>0</v>
          </cell>
          <cell r="O42" t="str">
            <v/>
          </cell>
          <cell r="P42">
            <v>0</v>
          </cell>
          <cell r="Q42">
            <v>213</v>
          </cell>
          <cell r="R42">
            <v>8.9624413145539901</v>
          </cell>
          <cell r="S42">
            <v>2061.7199999999998</v>
          </cell>
          <cell r="T42">
            <v>213</v>
          </cell>
          <cell r="U42">
            <v>8.9624413145539901</v>
          </cell>
          <cell r="V42">
            <v>2061.7199999999998</v>
          </cell>
          <cell r="W42">
            <v>-13</v>
          </cell>
        </row>
        <row r="43">
          <cell r="E43">
            <v>0</v>
          </cell>
          <cell r="F43">
            <v>200</v>
          </cell>
          <cell r="G43">
            <v>200</v>
          </cell>
          <cell r="H43">
            <v>0</v>
          </cell>
          <cell r="I43">
            <v>0</v>
          </cell>
          <cell r="J43">
            <v>213</v>
          </cell>
          <cell r="K43">
            <v>1909</v>
          </cell>
          <cell r="L43">
            <v>213</v>
          </cell>
          <cell r="M43">
            <v>1909</v>
          </cell>
          <cell r="N43">
            <v>0</v>
          </cell>
          <cell r="P43">
            <v>0</v>
          </cell>
          <cell r="Q43">
            <v>213</v>
          </cell>
          <cell r="R43">
            <v>8.9624413145539901</v>
          </cell>
          <cell r="S43">
            <v>2061.7199999999998</v>
          </cell>
          <cell r="T43">
            <v>213</v>
          </cell>
          <cell r="U43">
            <v>8.9624413145539901</v>
          </cell>
          <cell r="V43">
            <v>2061.7199999999998</v>
          </cell>
          <cell r="W43">
            <v>-13</v>
          </cell>
        </row>
        <row r="44">
          <cell r="A44" t="str">
            <v>64E6</v>
          </cell>
          <cell r="C44" t="str">
            <v>EDO</v>
          </cell>
          <cell r="D44" t="str">
            <v>FAB 6</v>
          </cell>
          <cell r="E44">
            <v>0</v>
          </cell>
          <cell r="F44">
            <v>0</v>
          </cell>
          <cell r="G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 t="str">
            <v/>
          </cell>
          <cell r="P44">
            <v>0</v>
          </cell>
          <cell r="Q44">
            <v>0</v>
          </cell>
          <cell r="R44" t="str">
            <v/>
          </cell>
          <cell r="S44">
            <v>0</v>
          </cell>
          <cell r="T44">
            <v>0</v>
          </cell>
          <cell r="U44" t="str">
            <v/>
          </cell>
          <cell r="V44">
            <v>0</v>
          </cell>
          <cell r="W44">
            <v>0</v>
          </cell>
        </row>
        <row r="45">
          <cell r="A45" t="str">
            <v>64E5</v>
          </cell>
          <cell r="D45" t="str">
            <v>FAB 5</v>
          </cell>
          <cell r="E45">
            <v>1</v>
          </cell>
          <cell r="F45">
            <v>0</v>
          </cell>
          <cell r="G45">
            <v>1</v>
          </cell>
          <cell r="N45">
            <v>0</v>
          </cell>
          <cell r="O45" t="str">
            <v/>
          </cell>
          <cell r="P45">
            <v>0</v>
          </cell>
          <cell r="Q45">
            <v>0</v>
          </cell>
          <cell r="R45" t="str">
            <v/>
          </cell>
          <cell r="S45">
            <v>0</v>
          </cell>
          <cell r="U45" t="str">
            <v/>
          </cell>
        </row>
        <row r="46">
          <cell r="E46">
            <v>1</v>
          </cell>
          <cell r="F46">
            <v>0</v>
          </cell>
          <cell r="G46">
            <v>1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P46">
            <v>0</v>
          </cell>
          <cell r="Q46">
            <v>0</v>
          </cell>
          <cell r="R46" t="str">
            <v/>
          </cell>
          <cell r="S46">
            <v>0</v>
          </cell>
          <cell r="T46">
            <v>0</v>
          </cell>
          <cell r="U46" t="str">
            <v/>
          </cell>
          <cell r="V46">
            <v>0</v>
          </cell>
          <cell r="W46">
            <v>0</v>
          </cell>
        </row>
        <row r="47">
          <cell r="A47" t="str">
            <v>64RA</v>
          </cell>
          <cell r="C47" t="str">
            <v>RAMBUS</v>
          </cell>
          <cell r="D47" t="str">
            <v>HSA</v>
          </cell>
          <cell r="E47">
            <v>0</v>
          </cell>
          <cell r="F47">
            <v>0</v>
          </cell>
          <cell r="G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 t="str">
            <v/>
          </cell>
          <cell r="P47">
            <v>0</v>
          </cell>
          <cell r="Q47">
            <v>0</v>
          </cell>
          <cell r="R47" t="str">
            <v/>
          </cell>
          <cell r="S47">
            <v>0</v>
          </cell>
          <cell r="T47">
            <v>0</v>
          </cell>
          <cell r="U47" t="str">
            <v/>
          </cell>
          <cell r="V47">
            <v>0</v>
          </cell>
          <cell r="W47">
            <v>0</v>
          </cell>
        </row>
        <row r="48">
          <cell r="A48" t="str">
            <v>64R7</v>
          </cell>
          <cell r="D48" t="str">
            <v>FAB 7</v>
          </cell>
          <cell r="E48">
            <v>0</v>
          </cell>
          <cell r="F48">
            <v>0</v>
          </cell>
          <cell r="G48">
            <v>0</v>
          </cell>
          <cell r="Q48">
            <v>0</v>
          </cell>
          <cell r="R48" t="str">
            <v/>
          </cell>
          <cell r="S48">
            <v>0</v>
          </cell>
          <cell r="T48">
            <v>0</v>
          </cell>
          <cell r="U48" t="str">
            <v/>
          </cell>
          <cell r="V48">
            <v>0</v>
          </cell>
          <cell r="W48">
            <v>0</v>
          </cell>
        </row>
        <row r="49">
          <cell r="A49" t="str">
            <v>64R6</v>
          </cell>
          <cell r="D49" t="str">
            <v>FAB 6</v>
          </cell>
          <cell r="E49">
            <v>0</v>
          </cell>
          <cell r="F49">
            <v>0</v>
          </cell>
          <cell r="G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 t="str">
            <v/>
          </cell>
          <cell r="P49">
            <v>0</v>
          </cell>
          <cell r="Q49">
            <v>0</v>
          </cell>
          <cell r="R49" t="str">
            <v/>
          </cell>
          <cell r="S49">
            <v>0</v>
          </cell>
          <cell r="T49">
            <v>0</v>
          </cell>
          <cell r="U49" t="str">
            <v/>
          </cell>
          <cell r="V49">
            <v>0</v>
          </cell>
          <cell r="W49">
            <v>0</v>
          </cell>
        </row>
        <row r="50"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 t="str">
            <v/>
          </cell>
          <cell r="P50">
            <v>0</v>
          </cell>
          <cell r="Q50">
            <v>0</v>
          </cell>
          <cell r="R50" t="str">
            <v/>
          </cell>
          <cell r="S50">
            <v>0</v>
          </cell>
          <cell r="T50">
            <v>0</v>
          </cell>
          <cell r="U50" t="str">
            <v/>
          </cell>
          <cell r="V50">
            <v>0</v>
          </cell>
          <cell r="W50">
            <v>0</v>
          </cell>
        </row>
        <row r="51">
          <cell r="E51">
            <v>7693</v>
          </cell>
          <cell r="F51">
            <v>14100</v>
          </cell>
          <cell r="G51">
            <v>21793</v>
          </cell>
          <cell r="H51">
            <v>0</v>
          </cell>
          <cell r="I51">
            <v>0</v>
          </cell>
          <cell r="J51">
            <v>15598</v>
          </cell>
          <cell r="K51">
            <v>67485</v>
          </cell>
          <cell r="L51">
            <v>15598</v>
          </cell>
          <cell r="M51">
            <v>67485</v>
          </cell>
          <cell r="N51">
            <v>0</v>
          </cell>
          <cell r="O51" t="str">
            <v/>
          </cell>
          <cell r="P51">
            <v>0</v>
          </cell>
          <cell r="Q51">
            <v>15598</v>
          </cell>
          <cell r="R51">
            <v>4.3265162200282097</v>
          </cell>
          <cell r="S51">
            <v>72883.800000000017</v>
          </cell>
          <cell r="T51">
            <v>15598</v>
          </cell>
          <cell r="U51">
            <v>4.3265162200282097</v>
          </cell>
          <cell r="V51">
            <v>72883.800000000017</v>
          </cell>
          <cell r="W51">
            <v>6194</v>
          </cell>
        </row>
        <row r="52">
          <cell r="A52" t="str">
            <v>32SA</v>
          </cell>
          <cell r="B52" t="str">
            <v>32M</v>
          </cell>
          <cell r="C52" t="str">
            <v>SYNC</v>
          </cell>
          <cell r="D52" t="str">
            <v>HSA</v>
          </cell>
          <cell r="E52">
            <v>50</v>
          </cell>
          <cell r="F52">
            <v>190</v>
          </cell>
          <cell r="G52">
            <v>240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 t="str">
            <v/>
          </cell>
          <cell r="P52">
            <v>0</v>
          </cell>
          <cell r="Q52">
            <v>0</v>
          </cell>
          <cell r="R52" t="str">
            <v/>
          </cell>
          <cell r="S52">
            <v>0</v>
          </cell>
          <cell r="T52">
            <v>0</v>
          </cell>
          <cell r="U52" t="str">
            <v/>
          </cell>
          <cell r="V52">
            <v>0</v>
          </cell>
          <cell r="W52">
            <v>240</v>
          </cell>
        </row>
        <row r="53">
          <cell r="A53" t="str">
            <v>32S6</v>
          </cell>
          <cell r="D53" t="str">
            <v>FAB 6</v>
          </cell>
          <cell r="E53">
            <v>60</v>
          </cell>
          <cell r="F53">
            <v>100</v>
          </cell>
          <cell r="G53">
            <v>160</v>
          </cell>
          <cell r="N53">
            <v>0</v>
          </cell>
          <cell r="O53" t="str">
            <v/>
          </cell>
          <cell r="P53">
            <v>0</v>
          </cell>
          <cell r="Q53">
            <v>0</v>
          </cell>
          <cell r="R53" t="str">
            <v/>
          </cell>
          <cell r="S53">
            <v>0</v>
          </cell>
          <cell r="T53">
            <v>0</v>
          </cell>
          <cell r="U53" t="str">
            <v/>
          </cell>
          <cell r="V53">
            <v>0</v>
          </cell>
          <cell r="W53">
            <v>160</v>
          </cell>
        </row>
        <row r="54">
          <cell r="E54">
            <v>110</v>
          </cell>
          <cell r="F54">
            <v>290</v>
          </cell>
          <cell r="G54">
            <v>400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P54">
            <v>0</v>
          </cell>
          <cell r="Q54">
            <v>0</v>
          </cell>
          <cell r="R54" t="str">
            <v/>
          </cell>
          <cell r="S54">
            <v>0</v>
          </cell>
          <cell r="T54">
            <v>0</v>
          </cell>
          <cell r="U54" t="str">
            <v/>
          </cell>
          <cell r="V54">
            <v>0</v>
          </cell>
          <cell r="W54">
            <v>400</v>
          </cell>
        </row>
        <row r="55">
          <cell r="A55" t="str">
            <v>16S7</v>
          </cell>
          <cell r="B55" t="str">
            <v>16M</v>
          </cell>
          <cell r="C55" t="str">
            <v>SYNC</v>
          </cell>
          <cell r="D55" t="str">
            <v>FAB 7</v>
          </cell>
          <cell r="E55">
            <v>0.99964144854786596</v>
          </cell>
          <cell r="F55">
            <v>0</v>
          </cell>
          <cell r="G55">
            <v>0.99964144854786596</v>
          </cell>
          <cell r="J55">
            <v>14413</v>
          </cell>
          <cell r="K55">
            <v>41188</v>
          </cell>
          <cell r="L55">
            <v>14413</v>
          </cell>
          <cell r="M55">
            <v>41188</v>
          </cell>
          <cell r="N55">
            <v>0</v>
          </cell>
          <cell r="O55" t="str">
            <v/>
          </cell>
          <cell r="P55">
            <v>0</v>
          </cell>
          <cell r="Q55">
            <v>0.8953969422609156</v>
          </cell>
          <cell r="R55">
            <v>2.8576979116075769</v>
          </cell>
          <cell r="S55">
            <v>2.7634758897155347</v>
          </cell>
          <cell r="T55">
            <v>0.8953969422609156</v>
          </cell>
          <cell r="U55">
            <v>2.8576979116075769</v>
          </cell>
          <cell r="V55">
            <v>2.7634758897155347</v>
          </cell>
          <cell r="W55">
            <v>0.10424450628695037</v>
          </cell>
        </row>
        <row r="56">
          <cell r="A56" t="str">
            <v>16S6</v>
          </cell>
          <cell r="D56" t="str">
            <v>FAB 6</v>
          </cell>
          <cell r="E56">
            <v>0.24991036213696649</v>
          </cell>
          <cell r="F56">
            <v>0</v>
          </cell>
          <cell r="G56">
            <v>0.24991036213696649</v>
          </cell>
          <cell r="L56">
            <v>0</v>
          </cell>
          <cell r="M56">
            <v>0</v>
          </cell>
          <cell r="N56">
            <v>0</v>
          </cell>
          <cell r="O56" t="str">
            <v/>
          </cell>
          <cell r="P56">
            <v>0</v>
          </cell>
          <cell r="Q56">
            <v>0.2238492355652289</v>
          </cell>
          <cell r="R56">
            <v>2.8576979116075769</v>
          </cell>
          <cell r="S56">
            <v>0.69086897242888368</v>
          </cell>
          <cell r="T56">
            <v>0.2238492355652289</v>
          </cell>
          <cell r="U56">
            <v>2.8576979116075769</v>
          </cell>
          <cell r="V56">
            <v>0.69086897242888368</v>
          </cell>
          <cell r="W56">
            <v>2.6061126571737592E-2</v>
          </cell>
        </row>
        <row r="57">
          <cell r="A57" t="str">
            <v>16S5</v>
          </cell>
          <cell r="D57" t="str">
            <v>FAB 5</v>
          </cell>
          <cell r="E57">
            <v>821.33040516314031</v>
          </cell>
          <cell r="F57">
            <v>6000</v>
          </cell>
          <cell r="G57">
            <v>6821.3304051631403</v>
          </cell>
          <cell r="L57">
            <v>0</v>
          </cell>
          <cell r="M57">
            <v>0</v>
          </cell>
          <cell r="N57">
            <v>0</v>
          </cell>
          <cell r="O57" t="str">
            <v/>
          </cell>
          <cell r="P57">
            <v>0</v>
          </cell>
          <cell r="Q57">
            <v>6109.9891324104365</v>
          </cell>
          <cell r="R57">
            <v>2.8576979116075765</v>
          </cell>
          <cell r="S57">
            <v>18857.343438325035</v>
          </cell>
          <cell r="T57">
            <v>6109.9891324104365</v>
          </cell>
          <cell r="U57">
            <v>2.8576979116075765</v>
          </cell>
          <cell r="V57">
            <v>18857.343438325035</v>
          </cell>
          <cell r="W57">
            <v>711.34127275270384</v>
          </cell>
        </row>
        <row r="58">
          <cell r="A58" t="str">
            <v>16S4</v>
          </cell>
          <cell r="D58" t="str">
            <v>FAB 4</v>
          </cell>
          <cell r="E58">
            <v>1268.4200430261735</v>
          </cell>
          <cell r="F58">
            <v>8000</v>
          </cell>
          <cell r="G58">
            <v>9268.4200430261735</v>
          </cell>
          <cell r="L58">
            <v>0</v>
          </cell>
          <cell r="M58">
            <v>0</v>
          </cell>
          <cell r="N58">
            <v>0</v>
          </cell>
          <cell r="O58" t="str">
            <v/>
          </cell>
          <cell r="P58">
            <v>0</v>
          </cell>
          <cell r="Q58">
            <v>8301.8916214117344</v>
          </cell>
          <cell r="R58">
            <v>2.8576979116075765</v>
          </cell>
          <cell r="S58">
            <v>25622.242216812811</v>
          </cell>
          <cell r="T58">
            <v>8301.8916214117344</v>
          </cell>
          <cell r="U58">
            <v>2.8576979116075765</v>
          </cell>
          <cell r="V58">
            <v>25622.242216812811</v>
          </cell>
          <cell r="W58">
            <v>966.52842161443914</v>
          </cell>
        </row>
        <row r="59">
          <cell r="E59">
            <v>2090.9999999999986</v>
          </cell>
          <cell r="F59">
            <v>14000</v>
          </cell>
          <cell r="G59">
            <v>16091</v>
          </cell>
          <cell r="H59">
            <v>0</v>
          </cell>
          <cell r="I59">
            <v>0</v>
          </cell>
          <cell r="J59">
            <v>14413</v>
          </cell>
          <cell r="K59">
            <v>41188</v>
          </cell>
          <cell r="L59">
            <v>14413</v>
          </cell>
          <cell r="M59">
            <v>41188</v>
          </cell>
          <cell r="N59">
            <v>0</v>
          </cell>
          <cell r="O59" t="str">
            <v/>
          </cell>
          <cell r="P59">
            <v>0</v>
          </cell>
          <cell r="Q59">
            <v>14412.999999999996</v>
          </cell>
          <cell r="R59">
            <v>2.8576979116075769</v>
          </cell>
          <cell r="S59">
            <v>44483.039999999994</v>
          </cell>
          <cell r="T59">
            <v>14412.999999999996</v>
          </cell>
          <cell r="U59">
            <v>2.8576979116075769</v>
          </cell>
          <cell r="V59">
            <v>44483.039999999994</v>
          </cell>
          <cell r="W59">
            <v>1678.0000000000018</v>
          </cell>
        </row>
        <row r="60">
          <cell r="A60" t="str">
            <v>16ST6</v>
          </cell>
          <cell r="C60" t="str">
            <v>STD</v>
          </cell>
          <cell r="D60" t="str">
            <v>FAB 6</v>
          </cell>
          <cell r="E60">
            <v>0</v>
          </cell>
          <cell r="F60">
            <v>0</v>
          </cell>
          <cell r="G60">
            <v>0</v>
          </cell>
          <cell r="L60">
            <v>0</v>
          </cell>
          <cell r="M60">
            <v>0</v>
          </cell>
          <cell r="N60">
            <v>0</v>
          </cell>
          <cell r="O60" t="str">
            <v/>
          </cell>
          <cell r="P60">
            <v>0</v>
          </cell>
          <cell r="R60" t="str">
            <v/>
          </cell>
          <cell r="T60">
            <v>0</v>
          </cell>
          <cell r="U60" t="str">
            <v/>
          </cell>
          <cell r="V60">
            <v>0</v>
          </cell>
          <cell r="W60">
            <v>0</v>
          </cell>
        </row>
        <row r="61">
          <cell r="A61" t="str">
            <v>16ST5</v>
          </cell>
          <cell r="D61" t="str">
            <v>FAB 5</v>
          </cell>
          <cell r="E61">
            <v>0</v>
          </cell>
          <cell r="F61">
            <v>0</v>
          </cell>
          <cell r="G61">
            <v>0</v>
          </cell>
          <cell r="L61">
            <v>0</v>
          </cell>
          <cell r="M61">
            <v>0</v>
          </cell>
          <cell r="N61">
            <v>0</v>
          </cell>
          <cell r="O61" t="str">
            <v/>
          </cell>
          <cell r="P61">
            <v>0</v>
          </cell>
          <cell r="Q61">
            <v>0</v>
          </cell>
          <cell r="R61" t="str">
            <v/>
          </cell>
          <cell r="S61">
            <v>0</v>
          </cell>
          <cell r="T61">
            <v>0</v>
          </cell>
          <cell r="U61" t="str">
            <v/>
          </cell>
          <cell r="V61">
            <v>0</v>
          </cell>
          <cell r="W61">
            <v>0</v>
          </cell>
        </row>
        <row r="62">
          <cell r="A62" t="str">
            <v>16ST4</v>
          </cell>
          <cell r="D62" t="str">
            <v>FAB 4</v>
          </cell>
          <cell r="E62">
            <v>0</v>
          </cell>
          <cell r="F62">
            <v>0</v>
          </cell>
          <cell r="G62">
            <v>0</v>
          </cell>
          <cell r="L62">
            <v>0</v>
          </cell>
          <cell r="M62">
            <v>0</v>
          </cell>
          <cell r="N62">
            <v>0</v>
          </cell>
          <cell r="O62" t="str">
            <v/>
          </cell>
          <cell r="P62">
            <v>0</v>
          </cell>
          <cell r="Q62">
            <v>0</v>
          </cell>
          <cell r="R62" t="str">
            <v/>
          </cell>
          <cell r="S62">
            <v>0</v>
          </cell>
          <cell r="T62">
            <v>0</v>
          </cell>
          <cell r="U62" t="str">
            <v/>
          </cell>
          <cell r="V62">
            <v>0</v>
          </cell>
          <cell r="W62">
            <v>0</v>
          </cell>
        </row>
        <row r="63"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 t="str">
            <v/>
          </cell>
          <cell r="P63">
            <v>0</v>
          </cell>
          <cell r="Q63">
            <v>0</v>
          </cell>
          <cell r="R63" t="str">
            <v/>
          </cell>
          <cell r="S63">
            <v>0</v>
          </cell>
          <cell r="T63">
            <v>0</v>
          </cell>
          <cell r="U63" t="str">
            <v/>
          </cell>
          <cell r="V63">
            <v>0</v>
          </cell>
          <cell r="W63">
            <v>0</v>
          </cell>
        </row>
        <row r="64">
          <cell r="A64" t="str">
            <v>16W6</v>
          </cell>
          <cell r="C64" t="str">
            <v>W/B</v>
          </cell>
          <cell r="D64" t="str">
            <v>FAB 6</v>
          </cell>
          <cell r="E64">
            <v>0</v>
          </cell>
          <cell r="F64">
            <v>0</v>
          </cell>
          <cell r="G64">
            <v>0</v>
          </cell>
          <cell r="L64">
            <v>0</v>
          </cell>
          <cell r="M64">
            <v>0</v>
          </cell>
          <cell r="N64">
            <v>0</v>
          </cell>
          <cell r="O64" t="str">
            <v/>
          </cell>
          <cell r="P64">
            <v>0</v>
          </cell>
          <cell r="Q64">
            <v>0</v>
          </cell>
          <cell r="R64" t="str">
            <v/>
          </cell>
          <cell r="S64">
            <v>0</v>
          </cell>
          <cell r="T64">
            <v>0</v>
          </cell>
          <cell r="U64" t="str">
            <v/>
          </cell>
          <cell r="V64">
            <v>0</v>
          </cell>
          <cell r="W64">
            <v>0</v>
          </cell>
        </row>
        <row r="65">
          <cell r="A65" t="str">
            <v>16W5</v>
          </cell>
          <cell r="D65" t="str">
            <v>FAB 5</v>
          </cell>
          <cell r="E65">
            <v>21</v>
          </cell>
          <cell r="F65">
            <v>0</v>
          </cell>
          <cell r="G65">
            <v>21</v>
          </cell>
          <cell r="L65">
            <v>0</v>
          </cell>
          <cell r="M65">
            <v>0</v>
          </cell>
          <cell r="N65">
            <v>0</v>
          </cell>
          <cell r="O65" t="str">
            <v/>
          </cell>
          <cell r="P65">
            <v>0</v>
          </cell>
          <cell r="Q65">
            <v>0</v>
          </cell>
          <cell r="R65" t="str">
            <v/>
          </cell>
          <cell r="S65">
            <v>0</v>
          </cell>
          <cell r="T65">
            <v>0</v>
          </cell>
          <cell r="U65" t="str">
            <v/>
          </cell>
          <cell r="V65">
            <v>0</v>
          </cell>
          <cell r="W65">
            <v>21</v>
          </cell>
        </row>
        <row r="66">
          <cell r="A66" t="str">
            <v>16W4</v>
          </cell>
          <cell r="D66" t="str">
            <v>FAB 4</v>
          </cell>
          <cell r="E66">
            <v>182</v>
          </cell>
          <cell r="F66">
            <v>0</v>
          </cell>
          <cell r="G66">
            <v>182</v>
          </cell>
          <cell r="L66">
            <v>0</v>
          </cell>
          <cell r="M66">
            <v>0</v>
          </cell>
          <cell r="N66">
            <v>0</v>
          </cell>
          <cell r="O66" t="str">
            <v/>
          </cell>
          <cell r="P66">
            <v>0</v>
          </cell>
          <cell r="Q66">
            <v>0</v>
          </cell>
          <cell r="R66" t="str">
            <v/>
          </cell>
          <cell r="S66">
            <v>0</v>
          </cell>
          <cell r="T66">
            <v>0</v>
          </cell>
          <cell r="U66" t="str">
            <v/>
          </cell>
          <cell r="V66">
            <v>0</v>
          </cell>
          <cell r="W66">
            <v>182</v>
          </cell>
        </row>
        <row r="67">
          <cell r="E67">
            <v>203</v>
          </cell>
          <cell r="F67">
            <v>0</v>
          </cell>
          <cell r="G67">
            <v>203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 t="str">
            <v/>
          </cell>
          <cell r="P67">
            <v>0</v>
          </cell>
          <cell r="Q67">
            <v>0</v>
          </cell>
          <cell r="R67" t="str">
            <v/>
          </cell>
          <cell r="S67">
            <v>0</v>
          </cell>
          <cell r="T67">
            <v>0</v>
          </cell>
          <cell r="U67" t="str">
            <v/>
          </cell>
          <cell r="V67">
            <v>0</v>
          </cell>
          <cell r="W67">
            <v>203</v>
          </cell>
        </row>
        <row r="68">
          <cell r="A68" t="str">
            <v>16SG5</v>
          </cell>
          <cell r="C68" t="str">
            <v>SGRAM</v>
          </cell>
          <cell r="D68" t="str">
            <v>FAB 5</v>
          </cell>
          <cell r="E68">
            <v>0</v>
          </cell>
          <cell r="F68">
            <v>0</v>
          </cell>
          <cell r="G68">
            <v>0</v>
          </cell>
          <cell r="L68">
            <v>0</v>
          </cell>
          <cell r="M68">
            <v>0</v>
          </cell>
          <cell r="N68">
            <v>0</v>
          </cell>
          <cell r="O68" t="str">
            <v/>
          </cell>
          <cell r="P68">
            <v>0</v>
          </cell>
          <cell r="Q68">
            <v>0</v>
          </cell>
          <cell r="R68" t="str">
            <v/>
          </cell>
          <cell r="S68">
            <v>0</v>
          </cell>
          <cell r="T68">
            <v>0</v>
          </cell>
          <cell r="U68" t="str">
            <v/>
          </cell>
          <cell r="V68">
            <v>0</v>
          </cell>
          <cell r="W68">
            <v>0</v>
          </cell>
        </row>
        <row r="69">
          <cell r="E69">
            <v>2293.9999999999986</v>
          </cell>
          <cell r="F69">
            <v>14000</v>
          </cell>
          <cell r="G69">
            <v>16294</v>
          </cell>
          <cell r="H69">
            <v>0</v>
          </cell>
          <cell r="I69">
            <v>0</v>
          </cell>
          <cell r="J69">
            <v>14413</v>
          </cell>
          <cell r="K69">
            <v>41188</v>
          </cell>
          <cell r="L69">
            <v>14413</v>
          </cell>
          <cell r="M69">
            <v>41188</v>
          </cell>
          <cell r="N69">
            <v>0</v>
          </cell>
          <cell r="O69" t="str">
            <v/>
          </cell>
          <cell r="P69">
            <v>0</v>
          </cell>
          <cell r="Q69">
            <v>14412.999999999996</v>
          </cell>
          <cell r="R69">
            <v>2.8576979116075769</v>
          </cell>
          <cell r="S69">
            <v>44483.039999999994</v>
          </cell>
          <cell r="T69">
            <v>14412.999999999996</v>
          </cell>
          <cell r="U69">
            <v>2.8576979116075769</v>
          </cell>
          <cell r="V69">
            <v>44483.039999999994</v>
          </cell>
          <cell r="W69">
            <v>1881.0000000000018</v>
          </cell>
        </row>
        <row r="70">
          <cell r="A70" t="str">
            <v>4ST4</v>
          </cell>
          <cell r="B70" t="str">
            <v>4M</v>
          </cell>
          <cell r="C70" t="str">
            <v>STD</v>
          </cell>
          <cell r="D70" t="str">
            <v>FAB 4</v>
          </cell>
          <cell r="E70">
            <v>0</v>
          </cell>
          <cell r="F70">
            <v>0</v>
          </cell>
          <cell r="G70">
            <v>0</v>
          </cell>
          <cell r="L70">
            <v>0</v>
          </cell>
          <cell r="M70">
            <v>0</v>
          </cell>
          <cell r="N70">
            <v>0</v>
          </cell>
          <cell r="O70" t="str">
            <v/>
          </cell>
          <cell r="P70">
            <v>0</v>
          </cell>
          <cell r="Q70">
            <v>0</v>
          </cell>
          <cell r="R70" t="str">
            <v/>
          </cell>
          <cell r="S70">
            <v>0</v>
          </cell>
          <cell r="T70">
            <v>0</v>
          </cell>
          <cell r="U70" t="str">
            <v/>
          </cell>
          <cell r="V70">
            <v>0</v>
          </cell>
          <cell r="W70">
            <v>0</v>
          </cell>
        </row>
        <row r="71">
          <cell r="A71" t="str">
            <v>4ST3</v>
          </cell>
          <cell r="D71" t="str">
            <v>FAB 3</v>
          </cell>
          <cell r="E71">
            <v>269</v>
          </cell>
          <cell r="F71">
            <v>0</v>
          </cell>
          <cell r="G71">
            <v>269</v>
          </cell>
          <cell r="L71">
            <v>0</v>
          </cell>
          <cell r="M71">
            <v>0</v>
          </cell>
          <cell r="N71">
            <v>0</v>
          </cell>
          <cell r="O71" t="str">
            <v/>
          </cell>
          <cell r="P71">
            <v>0</v>
          </cell>
          <cell r="Q71">
            <v>0</v>
          </cell>
          <cell r="R71" t="str">
            <v/>
          </cell>
          <cell r="S71">
            <v>0</v>
          </cell>
          <cell r="T71">
            <v>0</v>
          </cell>
          <cell r="U71" t="str">
            <v/>
          </cell>
          <cell r="V71">
            <v>0</v>
          </cell>
          <cell r="W71">
            <v>269</v>
          </cell>
        </row>
        <row r="72">
          <cell r="A72" t="str">
            <v>4ST2</v>
          </cell>
          <cell r="D72" t="str">
            <v>FAB 2</v>
          </cell>
          <cell r="E72">
            <v>0</v>
          </cell>
          <cell r="F72">
            <v>0</v>
          </cell>
          <cell r="G72">
            <v>0</v>
          </cell>
          <cell r="L72">
            <v>0</v>
          </cell>
          <cell r="M72">
            <v>0</v>
          </cell>
          <cell r="N72">
            <v>0</v>
          </cell>
          <cell r="O72" t="str">
            <v/>
          </cell>
          <cell r="P72">
            <v>0</v>
          </cell>
          <cell r="Q72">
            <v>0</v>
          </cell>
          <cell r="R72" t="str">
            <v/>
          </cell>
          <cell r="S72">
            <v>0</v>
          </cell>
          <cell r="T72">
            <v>0</v>
          </cell>
          <cell r="U72" t="str">
            <v/>
          </cell>
          <cell r="V72">
            <v>0</v>
          </cell>
          <cell r="W72">
            <v>0</v>
          </cell>
        </row>
        <row r="73">
          <cell r="E73">
            <v>269</v>
          </cell>
          <cell r="F73">
            <v>0</v>
          </cell>
          <cell r="G73">
            <v>269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 t="str">
            <v/>
          </cell>
          <cell r="P73">
            <v>0</v>
          </cell>
          <cell r="Q73">
            <v>0</v>
          </cell>
          <cell r="R73" t="str">
            <v/>
          </cell>
          <cell r="S73">
            <v>0</v>
          </cell>
          <cell r="T73">
            <v>0</v>
          </cell>
          <cell r="U73" t="str">
            <v/>
          </cell>
          <cell r="V73">
            <v>0</v>
          </cell>
          <cell r="W73">
            <v>269</v>
          </cell>
        </row>
        <row r="74">
          <cell r="A74" t="str">
            <v>4W6</v>
          </cell>
          <cell r="C74" t="str">
            <v>W/B</v>
          </cell>
          <cell r="D74" t="str">
            <v>FAB 6</v>
          </cell>
          <cell r="E74">
            <v>0</v>
          </cell>
          <cell r="F74">
            <v>0</v>
          </cell>
          <cell r="G74">
            <v>0</v>
          </cell>
          <cell r="L74">
            <v>0</v>
          </cell>
          <cell r="M74">
            <v>0</v>
          </cell>
          <cell r="N74">
            <v>0</v>
          </cell>
          <cell r="O74" t="str">
            <v/>
          </cell>
          <cell r="P74">
            <v>0</v>
          </cell>
          <cell r="Q74">
            <v>0</v>
          </cell>
          <cell r="R74" t="str">
            <v/>
          </cell>
          <cell r="S74">
            <v>0</v>
          </cell>
          <cell r="T74">
            <v>0</v>
          </cell>
          <cell r="U74" t="str">
            <v/>
          </cell>
          <cell r="V74">
            <v>0</v>
          </cell>
          <cell r="W74">
            <v>0</v>
          </cell>
        </row>
        <row r="75">
          <cell r="A75" t="str">
            <v>4W5</v>
          </cell>
          <cell r="D75" t="str">
            <v>FAB 5</v>
          </cell>
          <cell r="E75">
            <v>0</v>
          </cell>
          <cell r="F75">
            <v>0</v>
          </cell>
          <cell r="G75">
            <v>0</v>
          </cell>
          <cell r="L75">
            <v>0</v>
          </cell>
          <cell r="M75">
            <v>0</v>
          </cell>
          <cell r="N75">
            <v>0</v>
          </cell>
          <cell r="O75" t="str">
            <v/>
          </cell>
          <cell r="P75">
            <v>0</v>
          </cell>
          <cell r="Q75">
            <v>0</v>
          </cell>
          <cell r="R75" t="str">
            <v/>
          </cell>
          <cell r="S75">
            <v>0</v>
          </cell>
          <cell r="T75">
            <v>0</v>
          </cell>
          <cell r="U75" t="str">
            <v/>
          </cell>
          <cell r="V75">
            <v>0</v>
          </cell>
          <cell r="W75">
            <v>0</v>
          </cell>
        </row>
        <row r="76">
          <cell r="A76" t="str">
            <v>4W4</v>
          </cell>
          <cell r="D76" t="str">
            <v>FAB 4</v>
          </cell>
          <cell r="E76">
            <v>0</v>
          </cell>
          <cell r="F76">
            <v>0</v>
          </cell>
          <cell r="G76">
            <v>0</v>
          </cell>
          <cell r="L76">
            <v>0</v>
          </cell>
          <cell r="M76">
            <v>0</v>
          </cell>
          <cell r="N76">
            <v>0</v>
          </cell>
          <cell r="O76" t="str">
            <v/>
          </cell>
          <cell r="P76">
            <v>0</v>
          </cell>
          <cell r="Q76">
            <v>0</v>
          </cell>
          <cell r="R76" t="str">
            <v/>
          </cell>
          <cell r="S76">
            <v>0</v>
          </cell>
          <cell r="T76">
            <v>0</v>
          </cell>
          <cell r="U76" t="str">
            <v/>
          </cell>
          <cell r="V76">
            <v>0</v>
          </cell>
          <cell r="W76">
            <v>0</v>
          </cell>
        </row>
        <row r="77">
          <cell r="A77" t="str">
            <v>4W3</v>
          </cell>
          <cell r="D77" t="str">
            <v>FAB 3</v>
          </cell>
          <cell r="E77">
            <v>0</v>
          </cell>
          <cell r="F77">
            <v>0</v>
          </cell>
          <cell r="G77">
            <v>0</v>
          </cell>
          <cell r="L77">
            <v>0</v>
          </cell>
          <cell r="M77">
            <v>0</v>
          </cell>
          <cell r="N77">
            <v>0</v>
          </cell>
          <cell r="O77" t="str">
            <v/>
          </cell>
          <cell r="P77">
            <v>0</v>
          </cell>
          <cell r="Q77">
            <v>0</v>
          </cell>
          <cell r="R77" t="str">
            <v/>
          </cell>
          <cell r="S77">
            <v>0</v>
          </cell>
          <cell r="T77">
            <v>0</v>
          </cell>
          <cell r="U77" t="str">
            <v/>
          </cell>
          <cell r="V77">
            <v>0</v>
          </cell>
          <cell r="W77">
            <v>0</v>
          </cell>
        </row>
        <row r="78"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 t="str">
            <v/>
          </cell>
          <cell r="P78">
            <v>0</v>
          </cell>
          <cell r="Q78">
            <v>0</v>
          </cell>
          <cell r="R78" t="str">
            <v/>
          </cell>
          <cell r="S78">
            <v>0</v>
          </cell>
          <cell r="T78">
            <v>0</v>
          </cell>
          <cell r="U78" t="str">
            <v/>
          </cell>
          <cell r="V78">
            <v>0</v>
          </cell>
          <cell r="W78">
            <v>0</v>
          </cell>
        </row>
        <row r="79">
          <cell r="A79" t="str">
            <v>4S4</v>
          </cell>
          <cell r="C79" t="str">
            <v>SYNC</v>
          </cell>
          <cell r="D79" t="str">
            <v>FAB 4</v>
          </cell>
          <cell r="E79">
            <v>0</v>
          </cell>
          <cell r="F79">
            <v>0</v>
          </cell>
          <cell r="G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 t="str">
            <v/>
          </cell>
          <cell r="P79">
            <v>0</v>
          </cell>
          <cell r="Q79">
            <v>0</v>
          </cell>
          <cell r="R79" t="str">
            <v/>
          </cell>
          <cell r="S79">
            <v>0</v>
          </cell>
          <cell r="T79">
            <v>0</v>
          </cell>
          <cell r="U79" t="str">
            <v/>
          </cell>
          <cell r="V79">
            <v>0</v>
          </cell>
          <cell r="W79">
            <v>0</v>
          </cell>
        </row>
        <row r="80">
          <cell r="E80">
            <v>269</v>
          </cell>
          <cell r="F80">
            <v>0</v>
          </cell>
          <cell r="G80">
            <v>269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 t="str">
            <v/>
          </cell>
          <cell r="P80">
            <v>0</v>
          </cell>
          <cell r="Q80">
            <v>0</v>
          </cell>
          <cell r="R80" t="str">
            <v/>
          </cell>
          <cell r="S80">
            <v>0</v>
          </cell>
          <cell r="T80">
            <v>0</v>
          </cell>
          <cell r="U80" t="str">
            <v/>
          </cell>
          <cell r="V80">
            <v>0</v>
          </cell>
          <cell r="W80">
            <v>269</v>
          </cell>
        </row>
        <row r="81">
          <cell r="A81" t="str">
            <v>2W3</v>
          </cell>
          <cell r="B81" t="str">
            <v>2M</v>
          </cell>
          <cell r="C81" t="str">
            <v>W/B</v>
          </cell>
          <cell r="D81" t="str">
            <v>FAB 3</v>
          </cell>
          <cell r="E81">
            <v>1</v>
          </cell>
          <cell r="F81">
            <v>0</v>
          </cell>
          <cell r="G81">
            <v>1</v>
          </cell>
          <cell r="L81">
            <v>0</v>
          </cell>
          <cell r="M81">
            <v>0</v>
          </cell>
          <cell r="N81">
            <v>0</v>
          </cell>
          <cell r="O81" t="str">
            <v/>
          </cell>
          <cell r="P81">
            <v>0</v>
          </cell>
          <cell r="Q81">
            <v>0</v>
          </cell>
          <cell r="R81" t="str">
            <v/>
          </cell>
          <cell r="S81">
            <v>0</v>
          </cell>
          <cell r="T81">
            <v>0</v>
          </cell>
          <cell r="U81" t="str">
            <v/>
          </cell>
          <cell r="V81">
            <v>0</v>
          </cell>
          <cell r="W81">
            <v>1</v>
          </cell>
        </row>
        <row r="82">
          <cell r="A82" t="str">
            <v>2W2</v>
          </cell>
          <cell r="D82" t="str">
            <v>FAB 2</v>
          </cell>
          <cell r="E82">
            <v>0</v>
          </cell>
          <cell r="F82">
            <v>0</v>
          </cell>
          <cell r="G82">
            <v>0</v>
          </cell>
          <cell r="L82">
            <v>0</v>
          </cell>
          <cell r="M82">
            <v>0</v>
          </cell>
          <cell r="N82">
            <v>0</v>
          </cell>
          <cell r="O82" t="str">
            <v/>
          </cell>
          <cell r="P82">
            <v>0</v>
          </cell>
          <cell r="Q82">
            <v>0</v>
          </cell>
          <cell r="R82" t="str">
            <v/>
          </cell>
          <cell r="S82">
            <v>0</v>
          </cell>
          <cell r="T82">
            <v>0</v>
          </cell>
          <cell r="U82" t="str">
            <v/>
          </cell>
          <cell r="V82">
            <v>0</v>
          </cell>
          <cell r="W82">
            <v>0</v>
          </cell>
        </row>
        <row r="83">
          <cell r="E83">
            <v>1</v>
          </cell>
          <cell r="F83">
            <v>0</v>
          </cell>
          <cell r="G83">
            <v>1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 t="str">
            <v/>
          </cell>
          <cell r="P83">
            <v>0</v>
          </cell>
          <cell r="Q83">
            <v>0</v>
          </cell>
          <cell r="R83" t="str">
            <v/>
          </cell>
          <cell r="S83">
            <v>0</v>
          </cell>
          <cell r="T83">
            <v>0</v>
          </cell>
          <cell r="U83" t="str">
            <v/>
          </cell>
          <cell r="V83">
            <v>0</v>
          </cell>
          <cell r="W83">
            <v>1</v>
          </cell>
        </row>
        <row r="84">
          <cell r="A84" t="str">
            <v>1ST2</v>
          </cell>
          <cell r="B84" t="str">
            <v>1M</v>
          </cell>
          <cell r="C84" t="str">
            <v>STD</v>
          </cell>
          <cell r="D84" t="str">
            <v>FAB 2</v>
          </cell>
          <cell r="E84">
            <v>230</v>
          </cell>
          <cell r="F84">
            <v>0</v>
          </cell>
          <cell r="G84">
            <v>230</v>
          </cell>
          <cell r="L84">
            <v>0</v>
          </cell>
          <cell r="M84">
            <v>0</v>
          </cell>
          <cell r="N84">
            <v>0</v>
          </cell>
          <cell r="O84" t="str">
            <v/>
          </cell>
          <cell r="P84">
            <v>0</v>
          </cell>
          <cell r="Q84">
            <v>0</v>
          </cell>
          <cell r="R84" t="str">
            <v/>
          </cell>
          <cell r="S84">
            <v>0</v>
          </cell>
          <cell r="T84">
            <v>0</v>
          </cell>
          <cell r="U84" t="str">
            <v/>
          </cell>
          <cell r="V84">
            <v>0</v>
          </cell>
          <cell r="W84">
            <v>230</v>
          </cell>
        </row>
        <row r="85">
          <cell r="A85" t="str">
            <v>8SR5</v>
          </cell>
          <cell r="B85" t="str">
            <v>8M SRAM</v>
          </cell>
          <cell r="D85" t="str">
            <v>FAB 5</v>
          </cell>
          <cell r="E85">
            <v>0</v>
          </cell>
          <cell r="F85">
            <v>0</v>
          </cell>
          <cell r="G85">
            <v>0</v>
          </cell>
          <cell r="L85">
            <v>0</v>
          </cell>
          <cell r="M85">
            <v>0</v>
          </cell>
          <cell r="N85">
            <v>0</v>
          </cell>
          <cell r="O85" t="str">
            <v/>
          </cell>
          <cell r="P85">
            <v>0</v>
          </cell>
          <cell r="Q85">
            <v>0</v>
          </cell>
          <cell r="R85" t="str">
            <v/>
          </cell>
          <cell r="S85">
            <v>0</v>
          </cell>
          <cell r="T85">
            <v>0</v>
          </cell>
          <cell r="U85" t="str">
            <v/>
          </cell>
          <cell r="V85">
            <v>0</v>
          </cell>
          <cell r="W85">
            <v>0</v>
          </cell>
        </row>
        <row r="86">
          <cell r="A86" t="str">
            <v>8SR5-e</v>
          </cell>
          <cell r="B86" t="str">
            <v>8M SRAM-die</v>
          </cell>
          <cell r="D86" t="str">
            <v>FAB 5</v>
          </cell>
          <cell r="E86">
            <v>0</v>
          </cell>
          <cell r="F86">
            <v>0</v>
          </cell>
          <cell r="G86">
            <v>0</v>
          </cell>
          <cell r="L86">
            <v>0</v>
          </cell>
          <cell r="M86">
            <v>0</v>
          </cell>
          <cell r="N86">
            <v>0</v>
          </cell>
          <cell r="O86" t="str">
            <v/>
          </cell>
          <cell r="P86">
            <v>0</v>
          </cell>
          <cell r="Q86">
            <v>0</v>
          </cell>
          <cell r="R86" t="str">
            <v/>
          </cell>
          <cell r="S86">
            <v>0</v>
          </cell>
          <cell r="T86">
            <v>0</v>
          </cell>
          <cell r="U86" t="str">
            <v/>
          </cell>
          <cell r="V86">
            <v>0</v>
          </cell>
          <cell r="W86">
            <v>0</v>
          </cell>
        </row>
        <row r="87">
          <cell r="A87" t="str">
            <v>4SR6</v>
          </cell>
          <cell r="B87" t="str">
            <v>4M SRAM</v>
          </cell>
          <cell r="D87" t="str">
            <v>FAB 6</v>
          </cell>
          <cell r="E87">
            <v>0</v>
          </cell>
          <cell r="F87">
            <v>0</v>
          </cell>
          <cell r="G87">
            <v>0</v>
          </cell>
          <cell r="J87">
            <v>1750</v>
          </cell>
          <cell r="K87">
            <v>10494</v>
          </cell>
          <cell r="L87">
            <v>1750</v>
          </cell>
          <cell r="M87">
            <v>10494</v>
          </cell>
          <cell r="N87">
            <v>0</v>
          </cell>
          <cell r="O87" t="str">
            <v/>
          </cell>
          <cell r="P87">
            <v>0</v>
          </cell>
          <cell r="Q87">
            <v>0</v>
          </cell>
          <cell r="R87" t="str">
            <v/>
          </cell>
          <cell r="S87">
            <v>0</v>
          </cell>
          <cell r="T87">
            <v>0</v>
          </cell>
          <cell r="U87" t="str">
            <v/>
          </cell>
          <cell r="V87">
            <v>0</v>
          </cell>
          <cell r="W87">
            <v>0</v>
          </cell>
        </row>
        <row r="88">
          <cell r="A88" t="str">
            <v>4SR5</v>
          </cell>
          <cell r="D88" t="str">
            <v>FAB 5</v>
          </cell>
          <cell r="E88">
            <v>3972</v>
          </cell>
          <cell r="F88">
            <v>900</v>
          </cell>
          <cell r="G88">
            <v>4872</v>
          </cell>
          <cell r="Q88">
            <v>1750</v>
          </cell>
          <cell r="R88">
            <v>5.9965714285714284</v>
          </cell>
          <cell r="S88">
            <v>11333.52</v>
          </cell>
          <cell r="T88">
            <v>1750</v>
          </cell>
          <cell r="U88">
            <v>5.9965714285714284</v>
          </cell>
          <cell r="V88">
            <v>11333.52</v>
          </cell>
          <cell r="W88">
            <v>3122</v>
          </cell>
        </row>
        <row r="89">
          <cell r="A89" t="str">
            <v>4SR3</v>
          </cell>
          <cell r="D89" t="str">
            <v>FAB 3</v>
          </cell>
          <cell r="E89">
            <v>0</v>
          </cell>
          <cell r="F89">
            <v>0</v>
          </cell>
          <cell r="G89">
            <v>0</v>
          </cell>
          <cell r="L89">
            <v>0</v>
          </cell>
          <cell r="M89">
            <v>0</v>
          </cell>
          <cell r="N89">
            <v>0</v>
          </cell>
          <cell r="O89" t="str">
            <v/>
          </cell>
          <cell r="P89">
            <v>0</v>
          </cell>
          <cell r="Q89">
            <v>0</v>
          </cell>
          <cell r="R89" t="str">
            <v/>
          </cell>
          <cell r="S89">
            <v>0</v>
          </cell>
          <cell r="T89">
            <v>0</v>
          </cell>
          <cell r="U89" t="str">
            <v/>
          </cell>
          <cell r="V89">
            <v>0</v>
          </cell>
          <cell r="W89">
            <v>0</v>
          </cell>
        </row>
        <row r="90">
          <cell r="E90">
            <v>3972</v>
          </cell>
          <cell r="F90">
            <v>900</v>
          </cell>
          <cell r="G90">
            <v>4872</v>
          </cell>
          <cell r="H90">
            <v>0</v>
          </cell>
          <cell r="I90">
            <v>0</v>
          </cell>
          <cell r="J90">
            <v>1750</v>
          </cell>
          <cell r="K90">
            <v>10494</v>
          </cell>
          <cell r="L90">
            <v>1750</v>
          </cell>
          <cell r="M90">
            <v>10494</v>
          </cell>
          <cell r="N90">
            <v>0</v>
          </cell>
          <cell r="O90" t="str">
            <v/>
          </cell>
          <cell r="P90">
            <v>0</v>
          </cell>
          <cell r="Q90">
            <v>1750</v>
          </cell>
          <cell r="R90">
            <v>5.9965714285714284</v>
          </cell>
          <cell r="S90">
            <v>11333.52</v>
          </cell>
          <cell r="T90">
            <v>1750</v>
          </cell>
          <cell r="U90">
            <v>5.9965714285714284</v>
          </cell>
          <cell r="V90">
            <v>11333.52</v>
          </cell>
          <cell r="W90">
            <v>3122</v>
          </cell>
        </row>
        <row r="91">
          <cell r="A91" t="str">
            <v>4SR6-e</v>
          </cell>
          <cell r="B91" t="str">
            <v>4M SRAM-die</v>
          </cell>
          <cell r="D91" t="str">
            <v>FAB 6</v>
          </cell>
          <cell r="E91">
            <v>0</v>
          </cell>
          <cell r="F91">
            <v>0</v>
          </cell>
          <cell r="G91">
            <v>0</v>
          </cell>
          <cell r="J91">
            <v>1450</v>
          </cell>
          <cell r="K91">
            <v>7576</v>
          </cell>
          <cell r="L91">
            <v>1450</v>
          </cell>
          <cell r="M91">
            <v>7576</v>
          </cell>
          <cell r="N91">
            <v>0</v>
          </cell>
          <cell r="O91" t="str">
            <v/>
          </cell>
          <cell r="P91">
            <v>0</v>
          </cell>
          <cell r="Q91">
            <v>0</v>
          </cell>
          <cell r="R91" t="str">
            <v/>
          </cell>
          <cell r="S91">
            <v>0</v>
          </cell>
          <cell r="T91">
            <v>0</v>
          </cell>
          <cell r="U91" t="str">
            <v/>
          </cell>
          <cell r="V91">
            <v>0</v>
          </cell>
          <cell r="W91">
            <v>0</v>
          </cell>
        </row>
        <row r="92">
          <cell r="A92" t="str">
            <v>4SR5-e</v>
          </cell>
          <cell r="D92" t="str">
            <v>FAB 5</v>
          </cell>
          <cell r="E92">
            <v>0</v>
          </cell>
          <cell r="F92">
            <v>3410</v>
          </cell>
          <cell r="G92">
            <v>3410</v>
          </cell>
          <cell r="Q92">
            <v>1450</v>
          </cell>
          <cell r="R92">
            <v>5.2248275862068967</v>
          </cell>
          <cell r="S92">
            <v>8182.08</v>
          </cell>
          <cell r="T92">
            <v>1450</v>
          </cell>
          <cell r="U92">
            <v>5.2248275862068967</v>
          </cell>
          <cell r="V92">
            <v>8182.08</v>
          </cell>
          <cell r="W92">
            <v>1960</v>
          </cell>
        </row>
        <row r="93">
          <cell r="A93" t="str">
            <v>4SR3-e</v>
          </cell>
          <cell r="D93" t="str">
            <v>FAB 3</v>
          </cell>
          <cell r="E93">
            <v>0</v>
          </cell>
          <cell r="F93">
            <v>0</v>
          </cell>
          <cell r="G93">
            <v>0</v>
          </cell>
          <cell r="L93">
            <v>0</v>
          </cell>
          <cell r="M93">
            <v>0</v>
          </cell>
          <cell r="N93">
            <v>0</v>
          </cell>
          <cell r="O93" t="str">
            <v/>
          </cell>
          <cell r="P93">
            <v>0</v>
          </cell>
          <cell r="Q93">
            <v>0</v>
          </cell>
          <cell r="R93" t="str">
            <v/>
          </cell>
          <cell r="S93">
            <v>0</v>
          </cell>
          <cell r="T93">
            <v>0</v>
          </cell>
          <cell r="U93" t="str">
            <v/>
          </cell>
          <cell r="V93">
            <v>0</v>
          </cell>
          <cell r="W93">
            <v>0</v>
          </cell>
        </row>
        <row r="94">
          <cell r="E94">
            <v>0</v>
          </cell>
          <cell r="F94">
            <v>3410</v>
          </cell>
          <cell r="G94">
            <v>3410</v>
          </cell>
          <cell r="H94">
            <v>0</v>
          </cell>
          <cell r="I94">
            <v>0</v>
          </cell>
          <cell r="J94">
            <v>1450</v>
          </cell>
          <cell r="K94">
            <v>7576</v>
          </cell>
          <cell r="L94">
            <v>1450</v>
          </cell>
          <cell r="M94">
            <v>7576</v>
          </cell>
          <cell r="N94">
            <v>0</v>
          </cell>
          <cell r="O94" t="str">
            <v/>
          </cell>
          <cell r="P94">
            <v>0</v>
          </cell>
          <cell r="Q94">
            <v>1450</v>
          </cell>
          <cell r="R94">
            <v>5.2248275862068967</v>
          </cell>
          <cell r="S94">
            <v>8182.08</v>
          </cell>
          <cell r="T94">
            <v>1450</v>
          </cell>
          <cell r="U94">
            <v>5.2248275862068967</v>
          </cell>
          <cell r="V94">
            <v>8182.08</v>
          </cell>
          <cell r="W94">
            <v>1960</v>
          </cell>
        </row>
        <row r="95">
          <cell r="A95" t="str">
            <v>2SR6</v>
          </cell>
          <cell r="B95" t="str">
            <v>2M SRAM</v>
          </cell>
          <cell r="D95" t="str">
            <v>FAB 6</v>
          </cell>
          <cell r="E95">
            <v>0</v>
          </cell>
          <cell r="F95">
            <v>0</v>
          </cell>
          <cell r="G95">
            <v>0</v>
          </cell>
          <cell r="J95">
            <v>3000</v>
          </cell>
          <cell r="K95">
            <v>6770</v>
          </cell>
          <cell r="L95">
            <v>3000</v>
          </cell>
          <cell r="M95">
            <v>6770</v>
          </cell>
          <cell r="N95">
            <v>0</v>
          </cell>
          <cell r="O95" t="str">
            <v/>
          </cell>
          <cell r="P95">
            <v>0</v>
          </cell>
          <cell r="Q95">
            <v>0</v>
          </cell>
          <cell r="R95" t="str">
            <v/>
          </cell>
          <cell r="S95">
            <v>0</v>
          </cell>
          <cell r="T95">
            <v>0</v>
          </cell>
          <cell r="U95" t="str">
            <v/>
          </cell>
          <cell r="V95">
            <v>0</v>
          </cell>
          <cell r="W95">
            <v>0</v>
          </cell>
        </row>
        <row r="96">
          <cell r="A96" t="str">
            <v>2SR5</v>
          </cell>
          <cell r="D96" t="str">
            <v>FAB 5</v>
          </cell>
          <cell r="E96">
            <v>2150</v>
          </cell>
          <cell r="F96">
            <v>2450</v>
          </cell>
          <cell r="G96">
            <v>4600</v>
          </cell>
          <cell r="Q96">
            <v>3000</v>
          </cell>
          <cell r="R96">
            <v>2.2566666666666668</v>
          </cell>
          <cell r="S96">
            <v>7311.6</v>
          </cell>
          <cell r="T96">
            <v>3000</v>
          </cell>
          <cell r="U96">
            <v>2.2566666666666668</v>
          </cell>
          <cell r="V96">
            <v>7311.6</v>
          </cell>
          <cell r="W96">
            <v>1600</v>
          </cell>
        </row>
        <row r="97">
          <cell r="E97">
            <v>2150</v>
          </cell>
          <cell r="F97">
            <v>2450</v>
          </cell>
          <cell r="G97">
            <v>4600</v>
          </cell>
          <cell r="H97">
            <v>0</v>
          </cell>
          <cell r="I97">
            <v>0</v>
          </cell>
          <cell r="J97">
            <v>3000</v>
          </cell>
          <cell r="K97">
            <v>6770</v>
          </cell>
          <cell r="L97">
            <v>3000</v>
          </cell>
          <cell r="M97">
            <v>6770</v>
          </cell>
          <cell r="N97">
            <v>0</v>
          </cell>
          <cell r="O97" t="str">
            <v/>
          </cell>
          <cell r="P97">
            <v>0</v>
          </cell>
          <cell r="Q97">
            <v>3000</v>
          </cell>
          <cell r="R97">
            <v>2.2566666666666668</v>
          </cell>
          <cell r="S97">
            <v>7311.6</v>
          </cell>
          <cell r="T97">
            <v>3000</v>
          </cell>
          <cell r="U97">
            <v>2.2566666666666668</v>
          </cell>
          <cell r="V97">
            <v>7311.6</v>
          </cell>
          <cell r="W97">
            <v>1600</v>
          </cell>
        </row>
        <row r="98">
          <cell r="A98" t="str">
            <v>2SR6-e</v>
          </cell>
          <cell r="B98" t="str">
            <v>2M SRAM-die</v>
          </cell>
          <cell r="D98" t="str">
            <v>FAB 6</v>
          </cell>
          <cell r="E98">
            <v>0</v>
          </cell>
          <cell r="F98">
            <v>0</v>
          </cell>
          <cell r="G98">
            <v>0</v>
          </cell>
          <cell r="L98">
            <v>0</v>
          </cell>
          <cell r="M98">
            <v>0</v>
          </cell>
          <cell r="N98">
            <v>0</v>
          </cell>
          <cell r="O98" t="str">
            <v/>
          </cell>
          <cell r="Q98">
            <v>0</v>
          </cell>
          <cell r="R98" t="str">
            <v/>
          </cell>
          <cell r="S98">
            <v>0</v>
          </cell>
          <cell r="T98">
            <v>0</v>
          </cell>
          <cell r="U98" t="str">
            <v/>
          </cell>
          <cell r="V98">
            <v>0</v>
          </cell>
          <cell r="W98">
            <v>0</v>
          </cell>
        </row>
        <row r="99">
          <cell r="A99" t="str">
            <v>2SR5-e</v>
          </cell>
          <cell r="D99" t="str">
            <v>FAB 5</v>
          </cell>
          <cell r="E99">
            <v>0</v>
          </cell>
          <cell r="F99">
            <v>1730</v>
          </cell>
          <cell r="G99">
            <v>1730</v>
          </cell>
          <cell r="Q99">
            <v>0</v>
          </cell>
          <cell r="R99" t="str">
            <v/>
          </cell>
          <cell r="S99">
            <v>0</v>
          </cell>
          <cell r="T99">
            <v>0</v>
          </cell>
          <cell r="U99" t="str">
            <v/>
          </cell>
          <cell r="V99">
            <v>0</v>
          </cell>
          <cell r="W99">
            <v>1730</v>
          </cell>
        </row>
        <row r="100">
          <cell r="E100">
            <v>0</v>
          </cell>
          <cell r="F100">
            <v>1730</v>
          </cell>
          <cell r="G100">
            <v>1730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 t="str">
            <v/>
          </cell>
          <cell r="P100">
            <v>0</v>
          </cell>
          <cell r="Q100">
            <v>0</v>
          </cell>
          <cell r="R100" t="str">
            <v/>
          </cell>
          <cell r="S100">
            <v>0</v>
          </cell>
          <cell r="T100">
            <v>0</v>
          </cell>
          <cell r="U100" t="str">
            <v/>
          </cell>
          <cell r="V100">
            <v>0</v>
          </cell>
          <cell r="W100">
            <v>1730</v>
          </cell>
        </row>
        <row r="101">
          <cell r="A101" t="str">
            <v>1SR6</v>
          </cell>
          <cell r="B101" t="str">
            <v>1M SRAM</v>
          </cell>
          <cell r="D101" t="str">
            <v>FAB 6</v>
          </cell>
          <cell r="E101">
            <v>0</v>
          </cell>
          <cell r="F101">
            <v>0</v>
          </cell>
          <cell r="G101">
            <v>0</v>
          </cell>
          <cell r="J101">
            <v>6700</v>
          </cell>
          <cell r="K101">
            <v>8167</v>
          </cell>
          <cell r="L101">
            <v>6700</v>
          </cell>
          <cell r="M101">
            <v>8167</v>
          </cell>
          <cell r="N101">
            <v>0</v>
          </cell>
          <cell r="O101" t="str">
            <v/>
          </cell>
          <cell r="P101">
            <v>0</v>
          </cell>
          <cell r="Q101">
            <v>0</v>
          </cell>
          <cell r="R101" t="str">
            <v/>
          </cell>
          <cell r="S101">
            <v>0</v>
          </cell>
          <cell r="T101">
            <v>0</v>
          </cell>
          <cell r="U101" t="str">
            <v/>
          </cell>
          <cell r="V101">
            <v>0</v>
          </cell>
          <cell r="W101">
            <v>0</v>
          </cell>
        </row>
        <row r="102">
          <cell r="A102" t="str">
            <v>1SR5</v>
          </cell>
          <cell r="D102" t="str">
            <v>FAB 5</v>
          </cell>
          <cell r="E102">
            <v>3666</v>
          </cell>
          <cell r="F102">
            <v>4450</v>
          </cell>
          <cell r="G102">
            <v>8116</v>
          </cell>
          <cell r="Q102">
            <v>6700</v>
          </cell>
          <cell r="R102">
            <v>1.2189552238805972</v>
          </cell>
          <cell r="S102">
            <v>8820.36</v>
          </cell>
          <cell r="T102">
            <v>6700</v>
          </cell>
          <cell r="U102">
            <v>1.2189552238805972</v>
          </cell>
          <cell r="V102">
            <v>8820.36</v>
          </cell>
          <cell r="W102">
            <v>1416</v>
          </cell>
        </row>
        <row r="103">
          <cell r="A103" t="str">
            <v>1SR3</v>
          </cell>
          <cell r="D103" t="str">
            <v>FAB 3</v>
          </cell>
          <cell r="E103">
            <v>0</v>
          </cell>
          <cell r="F103">
            <v>0</v>
          </cell>
          <cell r="G103">
            <v>0</v>
          </cell>
          <cell r="L103">
            <v>0</v>
          </cell>
          <cell r="M103">
            <v>0</v>
          </cell>
          <cell r="N103">
            <v>0</v>
          </cell>
          <cell r="O103" t="str">
            <v/>
          </cell>
          <cell r="P103">
            <v>0</v>
          </cell>
          <cell r="Q103">
            <v>0</v>
          </cell>
          <cell r="R103" t="str">
            <v/>
          </cell>
          <cell r="S103">
            <v>0</v>
          </cell>
          <cell r="T103">
            <v>0</v>
          </cell>
          <cell r="U103" t="str">
            <v/>
          </cell>
          <cell r="V103">
            <v>0</v>
          </cell>
          <cell r="W103">
            <v>0</v>
          </cell>
        </row>
        <row r="104">
          <cell r="A104" t="str">
            <v>1SR2</v>
          </cell>
          <cell r="D104" t="str">
            <v>FAB 2</v>
          </cell>
          <cell r="E104">
            <v>0</v>
          </cell>
          <cell r="F104">
            <v>0</v>
          </cell>
          <cell r="G104">
            <v>0</v>
          </cell>
          <cell r="L104">
            <v>0</v>
          </cell>
          <cell r="M104">
            <v>0</v>
          </cell>
          <cell r="N104">
            <v>0</v>
          </cell>
          <cell r="O104" t="str">
            <v/>
          </cell>
          <cell r="P104">
            <v>0</v>
          </cell>
          <cell r="Q104">
            <v>0</v>
          </cell>
          <cell r="R104" t="str">
            <v/>
          </cell>
          <cell r="S104">
            <v>0</v>
          </cell>
          <cell r="T104">
            <v>0</v>
          </cell>
          <cell r="U104" t="str">
            <v/>
          </cell>
          <cell r="V104">
            <v>0</v>
          </cell>
          <cell r="W104">
            <v>0</v>
          </cell>
        </row>
        <row r="105">
          <cell r="E105">
            <v>3666</v>
          </cell>
          <cell r="F105">
            <v>4450</v>
          </cell>
          <cell r="G105">
            <v>8116</v>
          </cell>
          <cell r="H105">
            <v>0</v>
          </cell>
          <cell r="I105">
            <v>0</v>
          </cell>
          <cell r="J105">
            <v>6700</v>
          </cell>
          <cell r="K105">
            <v>8167</v>
          </cell>
          <cell r="L105">
            <v>6700</v>
          </cell>
          <cell r="M105">
            <v>8167</v>
          </cell>
          <cell r="N105">
            <v>0</v>
          </cell>
          <cell r="O105" t="str">
            <v/>
          </cell>
          <cell r="P105">
            <v>0</v>
          </cell>
          <cell r="Q105">
            <v>6700</v>
          </cell>
          <cell r="R105">
            <v>1.2189552238805972</v>
          </cell>
          <cell r="S105">
            <v>8820.36</v>
          </cell>
          <cell r="T105">
            <v>6700</v>
          </cell>
          <cell r="U105">
            <v>1.2189552238805972</v>
          </cell>
          <cell r="V105">
            <v>8820.36</v>
          </cell>
          <cell r="W105">
            <v>1416</v>
          </cell>
        </row>
        <row r="106">
          <cell r="A106" t="str">
            <v>512SR3</v>
          </cell>
          <cell r="B106" t="str">
            <v>512K SRAM</v>
          </cell>
          <cell r="D106" t="str">
            <v>FAB 3</v>
          </cell>
          <cell r="E106">
            <v>437</v>
          </cell>
          <cell r="F106">
            <v>0</v>
          </cell>
          <cell r="G106">
            <v>437</v>
          </cell>
          <cell r="L106">
            <v>0</v>
          </cell>
          <cell r="M106">
            <v>0</v>
          </cell>
          <cell r="N106">
            <v>0</v>
          </cell>
          <cell r="O106" t="str">
            <v/>
          </cell>
          <cell r="P106">
            <v>0</v>
          </cell>
          <cell r="Q106">
            <v>0</v>
          </cell>
          <cell r="R106" t="str">
            <v/>
          </cell>
          <cell r="S106">
            <v>0</v>
          </cell>
          <cell r="T106">
            <v>0</v>
          </cell>
          <cell r="U106" t="str">
            <v/>
          </cell>
          <cell r="V106">
            <v>0</v>
          </cell>
          <cell r="W106">
            <v>437</v>
          </cell>
        </row>
        <row r="107">
          <cell r="A107" t="str">
            <v>256SR5</v>
          </cell>
          <cell r="B107" t="str">
            <v>256K SRAM</v>
          </cell>
          <cell r="D107" t="str">
            <v>FAB 5</v>
          </cell>
          <cell r="E107">
            <v>0</v>
          </cell>
          <cell r="F107">
            <v>0</v>
          </cell>
          <cell r="G107">
            <v>0</v>
          </cell>
          <cell r="L107">
            <v>0</v>
          </cell>
          <cell r="M107">
            <v>0</v>
          </cell>
          <cell r="N107">
            <v>0</v>
          </cell>
          <cell r="O107" t="str">
            <v/>
          </cell>
          <cell r="P107">
            <v>0</v>
          </cell>
          <cell r="Q107">
            <v>0</v>
          </cell>
          <cell r="R107" t="str">
            <v/>
          </cell>
          <cell r="S107">
            <v>0</v>
          </cell>
          <cell r="T107">
            <v>0</v>
          </cell>
          <cell r="U107" t="str">
            <v/>
          </cell>
          <cell r="V107">
            <v>0</v>
          </cell>
          <cell r="W107">
            <v>0</v>
          </cell>
        </row>
        <row r="108">
          <cell r="A108" t="str">
            <v>256SR3</v>
          </cell>
          <cell r="D108" t="str">
            <v>FAB 3</v>
          </cell>
          <cell r="E108">
            <v>0</v>
          </cell>
          <cell r="F108">
            <v>0</v>
          </cell>
          <cell r="G108">
            <v>0</v>
          </cell>
          <cell r="Q108">
            <v>0</v>
          </cell>
          <cell r="R108" t="str">
            <v/>
          </cell>
          <cell r="S108">
            <v>0</v>
          </cell>
          <cell r="T108">
            <v>0</v>
          </cell>
          <cell r="U108" t="str">
            <v/>
          </cell>
          <cell r="V108">
            <v>0</v>
          </cell>
          <cell r="W108">
            <v>0</v>
          </cell>
        </row>
        <row r="109">
          <cell r="A109" t="str">
            <v>256SR2</v>
          </cell>
          <cell r="D109" t="str">
            <v>FAB 2</v>
          </cell>
          <cell r="E109">
            <v>70</v>
          </cell>
          <cell r="F109">
            <v>0</v>
          </cell>
          <cell r="G109">
            <v>70</v>
          </cell>
          <cell r="Q109">
            <v>0</v>
          </cell>
          <cell r="R109" t="str">
            <v/>
          </cell>
          <cell r="S109">
            <v>0</v>
          </cell>
          <cell r="T109">
            <v>0</v>
          </cell>
          <cell r="U109" t="str">
            <v/>
          </cell>
          <cell r="V109">
            <v>0</v>
          </cell>
          <cell r="W109">
            <v>70</v>
          </cell>
        </row>
        <row r="110">
          <cell r="A110" t="str">
            <v>256SR1</v>
          </cell>
          <cell r="D110" t="str">
            <v>FAB 1</v>
          </cell>
          <cell r="E110">
            <v>324</v>
          </cell>
          <cell r="F110">
            <v>0</v>
          </cell>
          <cell r="G110">
            <v>324</v>
          </cell>
          <cell r="L110">
            <v>0</v>
          </cell>
          <cell r="M110">
            <v>0</v>
          </cell>
          <cell r="N110">
            <v>0</v>
          </cell>
          <cell r="O110" t="str">
            <v/>
          </cell>
          <cell r="P110">
            <v>0</v>
          </cell>
          <cell r="Q110">
            <v>0</v>
          </cell>
          <cell r="R110" t="str">
            <v/>
          </cell>
          <cell r="S110">
            <v>0</v>
          </cell>
          <cell r="T110">
            <v>0</v>
          </cell>
          <cell r="U110" t="str">
            <v/>
          </cell>
          <cell r="V110">
            <v>0</v>
          </cell>
          <cell r="W110">
            <v>324</v>
          </cell>
        </row>
        <row r="111">
          <cell r="E111">
            <v>394</v>
          </cell>
          <cell r="F111">
            <v>0</v>
          </cell>
          <cell r="G111">
            <v>394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 t="str">
            <v/>
          </cell>
          <cell r="P111">
            <v>0</v>
          </cell>
          <cell r="Q111">
            <v>0</v>
          </cell>
          <cell r="R111" t="str">
            <v/>
          </cell>
          <cell r="S111">
            <v>0</v>
          </cell>
          <cell r="T111">
            <v>0</v>
          </cell>
          <cell r="U111" t="str">
            <v/>
          </cell>
          <cell r="V111">
            <v>0</v>
          </cell>
          <cell r="W111">
            <v>394</v>
          </cell>
        </row>
        <row r="112">
          <cell r="A112" t="str">
            <v>64SR3</v>
          </cell>
          <cell r="B112" t="str">
            <v>64K SRAM</v>
          </cell>
          <cell r="D112" t="str">
            <v>FAB 3</v>
          </cell>
          <cell r="E112">
            <v>0</v>
          </cell>
          <cell r="F112">
            <v>0</v>
          </cell>
          <cell r="G112">
            <v>0</v>
          </cell>
          <cell r="L112">
            <v>0</v>
          </cell>
          <cell r="M112">
            <v>0</v>
          </cell>
          <cell r="N112">
            <v>0</v>
          </cell>
          <cell r="O112" t="str">
            <v/>
          </cell>
          <cell r="P112">
            <v>0</v>
          </cell>
          <cell r="Q112">
            <v>0</v>
          </cell>
          <cell r="R112" t="str">
            <v/>
          </cell>
          <cell r="S112">
            <v>0</v>
          </cell>
          <cell r="T112">
            <v>0</v>
          </cell>
          <cell r="U112" t="str">
            <v/>
          </cell>
          <cell r="V112">
            <v>0</v>
          </cell>
          <cell r="W112">
            <v>0</v>
          </cell>
        </row>
        <row r="113">
          <cell r="A113" t="str">
            <v>64SR1</v>
          </cell>
          <cell r="D113" t="str">
            <v>FAB 1</v>
          </cell>
          <cell r="E113">
            <v>1</v>
          </cell>
          <cell r="F113">
            <v>0</v>
          </cell>
          <cell r="G113">
            <v>1</v>
          </cell>
          <cell r="L113">
            <v>0</v>
          </cell>
          <cell r="M113">
            <v>0</v>
          </cell>
          <cell r="N113">
            <v>0</v>
          </cell>
          <cell r="O113" t="str">
            <v/>
          </cell>
          <cell r="P113">
            <v>0</v>
          </cell>
          <cell r="Q113">
            <v>0</v>
          </cell>
          <cell r="R113" t="str">
            <v/>
          </cell>
          <cell r="S113">
            <v>0</v>
          </cell>
          <cell r="T113">
            <v>0</v>
          </cell>
          <cell r="U113" t="str">
            <v/>
          </cell>
          <cell r="V113">
            <v>0</v>
          </cell>
          <cell r="W113">
            <v>1</v>
          </cell>
        </row>
        <row r="114">
          <cell r="E114">
            <v>1</v>
          </cell>
          <cell r="F114">
            <v>0</v>
          </cell>
          <cell r="G114">
            <v>1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 t="str">
            <v/>
          </cell>
          <cell r="P114">
            <v>0</v>
          </cell>
          <cell r="Q114">
            <v>0</v>
          </cell>
          <cell r="R114" t="str">
            <v/>
          </cell>
          <cell r="S114">
            <v>0</v>
          </cell>
          <cell r="T114">
            <v>0</v>
          </cell>
          <cell r="U114" t="str">
            <v/>
          </cell>
          <cell r="V114">
            <v>0</v>
          </cell>
          <cell r="W114">
            <v>1</v>
          </cell>
        </row>
        <row r="115">
          <cell r="A115" t="str">
            <v>4MA2</v>
          </cell>
          <cell r="B115" t="str">
            <v>4M MASKROM</v>
          </cell>
          <cell r="D115" t="str">
            <v>FAB 2</v>
          </cell>
          <cell r="E115">
            <v>0</v>
          </cell>
          <cell r="F115">
            <v>0</v>
          </cell>
          <cell r="G115">
            <v>0</v>
          </cell>
          <cell r="L115">
            <v>0</v>
          </cell>
          <cell r="M115">
            <v>0</v>
          </cell>
          <cell r="N115">
            <v>0</v>
          </cell>
          <cell r="O115" t="str">
            <v/>
          </cell>
          <cell r="P115">
            <v>0</v>
          </cell>
          <cell r="Q115">
            <v>0</v>
          </cell>
          <cell r="R115" t="str">
            <v/>
          </cell>
          <cell r="S115">
            <v>0</v>
          </cell>
          <cell r="T115">
            <v>0</v>
          </cell>
          <cell r="U115" t="str">
            <v/>
          </cell>
          <cell r="V115">
            <v>0</v>
          </cell>
          <cell r="W115">
            <v>0</v>
          </cell>
        </row>
        <row r="116">
          <cell r="A116" t="str">
            <v>64FL6</v>
          </cell>
          <cell r="B116" t="str">
            <v>64M FLASH</v>
          </cell>
          <cell r="D116" t="str">
            <v>FAB 6</v>
          </cell>
          <cell r="E116">
            <v>0</v>
          </cell>
          <cell r="F116">
            <v>0</v>
          </cell>
          <cell r="G116">
            <v>0</v>
          </cell>
          <cell r="L116">
            <v>0</v>
          </cell>
          <cell r="M116">
            <v>0</v>
          </cell>
          <cell r="N116">
            <v>0</v>
          </cell>
          <cell r="O116" t="str">
            <v/>
          </cell>
          <cell r="P116">
            <v>0</v>
          </cell>
          <cell r="Q116">
            <v>0</v>
          </cell>
          <cell r="R116" t="str">
            <v/>
          </cell>
          <cell r="S116">
            <v>0</v>
          </cell>
          <cell r="T116">
            <v>0</v>
          </cell>
          <cell r="U116" t="str">
            <v/>
          </cell>
          <cell r="V116">
            <v>0</v>
          </cell>
          <cell r="W116">
            <v>0</v>
          </cell>
        </row>
        <row r="117">
          <cell r="A117" t="str">
            <v>32FL6</v>
          </cell>
          <cell r="B117" t="str">
            <v>32M FLASH</v>
          </cell>
          <cell r="D117" t="str">
            <v>FAB 6</v>
          </cell>
          <cell r="E117">
            <v>0</v>
          </cell>
          <cell r="F117">
            <v>0</v>
          </cell>
          <cell r="G117">
            <v>0</v>
          </cell>
          <cell r="L117">
            <v>0</v>
          </cell>
          <cell r="M117">
            <v>0</v>
          </cell>
          <cell r="N117">
            <v>0</v>
          </cell>
          <cell r="O117" t="str">
            <v/>
          </cell>
          <cell r="P117">
            <v>0</v>
          </cell>
          <cell r="Q117">
            <v>0</v>
          </cell>
          <cell r="R117" t="str">
            <v/>
          </cell>
          <cell r="S117">
            <v>0</v>
          </cell>
          <cell r="T117">
            <v>0</v>
          </cell>
          <cell r="U117" t="str">
            <v/>
          </cell>
          <cell r="V117">
            <v>0</v>
          </cell>
          <cell r="W117">
            <v>0</v>
          </cell>
        </row>
        <row r="118">
          <cell r="A118" t="str">
            <v>32FL5</v>
          </cell>
          <cell r="D118" t="str">
            <v>FAB 5</v>
          </cell>
          <cell r="E118">
            <v>0</v>
          </cell>
          <cell r="F118">
            <v>0</v>
          </cell>
          <cell r="G118">
            <v>0</v>
          </cell>
          <cell r="L118">
            <v>0</v>
          </cell>
          <cell r="M118">
            <v>0</v>
          </cell>
          <cell r="N118">
            <v>0</v>
          </cell>
          <cell r="O118" t="str">
            <v/>
          </cell>
          <cell r="P118">
            <v>0</v>
          </cell>
          <cell r="Q118">
            <v>0</v>
          </cell>
          <cell r="R118" t="str">
            <v/>
          </cell>
          <cell r="S118">
            <v>0</v>
          </cell>
          <cell r="T118">
            <v>0</v>
          </cell>
          <cell r="U118" t="str">
            <v/>
          </cell>
          <cell r="V118">
            <v>0</v>
          </cell>
          <cell r="W118">
            <v>0</v>
          </cell>
        </row>
        <row r="119"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P119">
            <v>0</v>
          </cell>
          <cell r="Q119">
            <v>0</v>
          </cell>
          <cell r="S119">
            <v>0</v>
          </cell>
          <cell r="T119">
            <v>0</v>
          </cell>
          <cell r="V119">
            <v>0</v>
          </cell>
          <cell r="W119">
            <v>0</v>
          </cell>
        </row>
        <row r="120">
          <cell r="A120" t="str">
            <v>16FL5</v>
          </cell>
          <cell r="B120" t="str">
            <v>16M FLASH</v>
          </cell>
          <cell r="D120" t="str">
            <v>FAB 5</v>
          </cell>
          <cell r="E120">
            <v>209</v>
          </cell>
          <cell r="F120">
            <v>2660</v>
          </cell>
          <cell r="G120">
            <v>2869</v>
          </cell>
          <cell r="J120">
            <v>2055</v>
          </cell>
          <cell r="K120">
            <v>11722</v>
          </cell>
          <cell r="L120">
            <v>2055</v>
          </cell>
          <cell r="M120">
            <v>11722</v>
          </cell>
          <cell r="N120">
            <v>0</v>
          </cell>
          <cell r="O120" t="str">
            <v/>
          </cell>
          <cell r="P120">
            <v>0</v>
          </cell>
          <cell r="Q120">
            <v>2055</v>
          </cell>
          <cell r="R120">
            <v>5.7041362530413622</v>
          </cell>
          <cell r="S120">
            <v>12659.76</v>
          </cell>
          <cell r="T120">
            <v>2055</v>
          </cell>
          <cell r="U120">
            <v>5.7041362530413622</v>
          </cell>
          <cell r="V120">
            <v>12659.76</v>
          </cell>
          <cell r="W120">
            <v>814</v>
          </cell>
        </row>
        <row r="121">
          <cell r="A121" t="str">
            <v>8FL6</v>
          </cell>
          <cell r="B121" t="str">
            <v>8M FLASH</v>
          </cell>
          <cell r="D121" t="str">
            <v>FAB 6</v>
          </cell>
          <cell r="E121">
            <v>0</v>
          </cell>
          <cell r="F121">
            <v>0</v>
          </cell>
          <cell r="G121">
            <v>0</v>
          </cell>
          <cell r="J121">
            <v>700</v>
          </cell>
          <cell r="K121">
            <v>2378</v>
          </cell>
          <cell r="L121">
            <v>700</v>
          </cell>
          <cell r="M121">
            <v>2378</v>
          </cell>
          <cell r="N121">
            <v>0</v>
          </cell>
          <cell r="O121" t="str">
            <v/>
          </cell>
          <cell r="P121">
            <v>0</v>
          </cell>
          <cell r="Q121">
            <v>0</v>
          </cell>
          <cell r="R121" t="str">
            <v/>
          </cell>
          <cell r="S121">
            <v>0</v>
          </cell>
          <cell r="T121">
            <v>0</v>
          </cell>
          <cell r="U121" t="str">
            <v/>
          </cell>
          <cell r="V121">
            <v>0</v>
          </cell>
          <cell r="W121">
            <v>0</v>
          </cell>
        </row>
        <row r="122">
          <cell r="A122" t="str">
            <v>8FL5</v>
          </cell>
          <cell r="D122" t="str">
            <v>FAB 5</v>
          </cell>
          <cell r="E122">
            <v>700</v>
          </cell>
          <cell r="F122">
            <v>0</v>
          </cell>
          <cell r="G122">
            <v>700</v>
          </cell>
          <cell r="Q122">
            <v>700</v>
          </cell>
          <cell r="R122">
            <v>3.3971428571428572</v>
          </cell>
          <cell r="S122">
            <v>2568.2399999999998</v>
          </cell>
          <cell r="T122">
            <v>700</v>
          </cell>
          <cell r="U122">
            <v>3.3971428571428572</v>
          </cell>
          <cell r="V122">
            <v>2568.2399999999998</v>
          </cell>
          <cell r="W122">
            <v>0</v>
          </cell>
        </row>
        <row r="123">
          <cell r="E123">
            <v>700</v>
          </cell>
          <cell r="F123">
            <v>0</v>
          </cell>
          <cell r="G123">
            <v>700</v>
          </cell>
          <cell r="H123">
            <v>0</v>
          </cell>
          <cell r="I123">
            <v>0</v>
          </cell>
          <cell r="J123">
            <v>700</v>
          </cell>
          <cell r="K123">
            <v>2378</v>
          </cell>
          <cell r="L123">
            <v>700</v>
          </cell>
          <cell r="M123">
            <v>2378</v>
          </cell>
          <cell r="N123">
            <v>0</v>
          </cell>
          <cell r="O123" t="str">
            <v/>
          </cell>
          <cell r="P123">
            <v>0</v>
          </cell>
          <cell r="Q123">
            <v>700</v>
          </cell>
          <cell r="R123">
            <v>3.3971428571428572</v>
          </cell>
          <cell r="S123">
            <v>2568.2399999999998</v>
          </cell>
          <cell r="T123">
            <v>700</v>
          </cell>
          <cell r="U123">
            <v>3.3971428571428572</v>
          </cell>
          <cell r="V123">
            <v>2568.2399999999998</v>
          </cell>
          <cell r="W123">
            <v>0</v>
          </cell>
        </row>
        <row r="124">
          <cell r="A124" t="str">
            <v>4FL5</v>
          </cell>
          <cell r="B124" t="str">
            <v>4M FLASH</v>
          </cell>
          <cell r="D124" t="str">
            <v>FAB 5</v>
          </cell>
          <cell r="E124">
            <v>524</v>
          </cell>
          <cell r="F124">
            <v>1300</v>
          </cell>
          <cell r="G124">
            <v>1824</v>
          </cell>
          <cell r="J124">
            <v>1695</v>
          </cell>
          <cell r="K124">
            <v>4878</v>
          </cell>
          <cell r="L124">
            <v>1695</v>
          </cell>
          <cell r="M124">
            <v>4878</v>
          </cell>
          <cell r="N124">
            <v>0</v>
          </cell>
          <cell r="O124" t="str">
            <v/>
          </cell>
          <cell r="P124">
            <v>0</v>
          </cell>
          <cell r="Q124">
            <v>1695</v>
          </cell>
          <cell r="R124">
            <v>2.8778761061946905</v>
          </cell>
          <cell r="S124">
            <v>5268.24</v>
          </cell>
          <cell r="T124">
            <v>1695</v>
          </cell>
          <cell r="U124">
            <v>2.8778761061946905</v>
          </cell>
          <cell r="V124">
            <v>5268.24</v>
          </cell>
          <cell r="W124">
            <v>129</v>
          </cell>
        </row>
        <row r="125">
          <cell r="A125" t="str">
            <v>4FL3</v>
          </cell>
          <cell r="D125" t="str">
            <v>FAB 3</v>
          </cell>
          <cell r="E125">
            <v>0</v>
          </cell>
          <cell r="F125">
            <v>0</v>
          </cell>
          <cell r="G125">
            <v>0</v>
          </cell>
          <cell r="L125">
            <v>0</v>
          </cell>
          <cell r="M125">
            <v>0</v>
          </cell>
          <cell r="N125">
            <v>0</v>
          </cell>
          <cell r="O125" t="str">
            <v/>
          </cell>
          <cell r="P125">
            <v>0</v>
          </cell>
          <cell r="Q125">
            <v>0</v>
          </cell>
          <cell r="R125" t="str">
            <v/>
          </cell>
          <cell r="S125">
            <v>0</v>
          </cell>
          <cell r="T125">
            <v>0</v>
          </cell>
          <cell r="U125" t="str">
            <v/>
          </cell>
          <cell r="V125">
            <v>0</v>
          </cell>
          <cell r="W125">
            <v>0</v>
          </cell>
        </row>
        <row r="126">
          <cell r="E126">
            <v>524</v>
          </cell>
          <cell r="F126">
            <v>1300</v>
          </cell>
          <cell r="G126">
            <v>1824</v>
          </cell>
          <cell r="H126">
            <v>0</v>
          </cell>
          <cell r="I126">
            <v>0</v>
          </cell>
          <cell r="J126">
            <v>1695</v>
          </cell>
          <cell r="K126">
            <v>4878</v>
          </cell>
          <cell r="L126">
            <v>1695</v>
          </cell>
          <cell r="M126">
            <v>4878</v>
          </cell>
          <cell r="N126">
            <v>0</v>
          </cell>
          <cell r="O126" t="str">
            <v/>
          </cell>
          <cell r="P126">
            <v>0</v>
          </cell>
          <cell r="Q126">
            <v>1695</v>
          </cell>
          <cell r="R126">
            <v>2.8778761061946905</v>
          </cell>
          <cell r="S126">
            <v>5268.24</v>
          </cell>
          <cell r="T126">
            <v>1695</v>
          </cell>
          <cell r="U126">
            <v>2.8778761061946905</v>
          </cell>
          <cell r="V126">
            <v>5268.24</v>
          </cell>
          <cell r="W126">
            <v>129</v>
          </cell>
        </row>
        <row r="127">
          <cell r="A127" t="str">
            <v>2FL5</v>
          </cell>
          <cell r="B127" t="str">
            <v>2M FLASH</v>
          </cell>
          <cell r="D127" t="str">
            <v>FAB 5</v>
          </cell>
          <cell r="E127">
            <v>0</v>
          </cell>
          <cell r="F127">
            <v>100</v>
          </cell>
          <cell r="G127">
            <v>100</v>
          </cell>
          <cell r="J127">
            <v>300</v>
          </cell>
          <cell r="K127">
            <v>362</v>
          </cell>
          <cell r="L127">
            <v>300</v>
          </cell>
          <cell r="M127">
            <v>362</v>
          </cell>
          <cell r="N127">
            <v>0</v>
          </cell>
          <cell r="O127" t="str">
            <v/>
          </cell>
          <cell r="P127">
            <v>0</v>
          </cell>
          <cell r="Q127">
            <v>300</v>
          </cell>
          <cell r="R127">
            <v>1.2066666666666666</v>
          </cell>
          <cell r="S127">
            <v>390.96</v>
          </cell>
          <cell r="T127">
            <v>300</v>
          </cell>
          <cell r="U127">
            <v>1.2066666666666666</v>
          </cell>
          <cell r="V127">
            <v>390.96</v>
          </cell>
          <cell r="W127">
            <v>-200</v>
          </cell>
        </row>
        <row r="128">
          <cell r="A128" t="str">
            <v>2FL3</v>
          </cell>
          <cell r="D128" t="str">
            <v>FAB 3</v>
          </cell>
          <cell r="E128">
            <v>0</v>
          </cell>
          <cell r="F128">
            <v>0</v>
          </cell>
          <cell r="G128">
            <v>0</v>
          </cell>
          <cell r="L128">
            <v>0</v>
          </cell>
          <cell r="M128">
            <v>0</v>
          </cell>
          <cell r="N128">
            <v>0</v>
          </cell>
          <cell r="O128" t="str">
            <v/>
          </cell>
          <cell r="P128">
            <v>0</v>
          </cell>
          <cell r="Q128">
            <v>0</v>
          </cell>
          <cell r="R128" t="str">
            <v/>
          </cell>
          <cell r="S128">
            <v>0</v>
          </cell>
          <cell r="T128">
            <v>0</v>
          </cell>
          <cell r="U128" t="str">
            <v/>
          </cell>
          <cell r="V128">
            <v>0</v>
          </cell>
          <cell r="W128">
            <v>0</v>
          </cell>
        </row>
        <row r="129">
          <cell r="E129">
            <v>0</v>
          </cell>
          <cell r="F129">
            <v>100</v>
          </cell>
          <cell r="G129">
            <v>100</v>
          </cell>
          <cell r="H129">
            <v>0</v>
          </cell>
          <cell r="I129">
            <v>0</v>
          </cell>
          <cell r="J129">
            <v>300</v>
          </cell>
          <cell r="K129">
            <v>362</v>
          </cell>
          <cell r="L129">
            <v>300</v>
          </cell>
          <cell r="M129">
            <v>362</v>
          </cell>
          <cell r="N129">
            <v>0</v>
          </cell>
          <cell r="O129" t="str">
            <v/>
          </cell>
          <cell r="P129">
            <v>0</v>
          </cell>
          <cell r="Q129">
            <v>300</v>
          </cell>
          <cell r="R129">
            <v>1.2066666666666666</v>
          </cell>
          <cell r="S129">
            <v>390.96</v>
          </cell>
          <cell r="T129">
            <v>300</v>
          </cell>
          <cell r="U129">
            <v>1.2066666666666666</v>
          </cell>
          <cell r="V129">
            <v>390.96</v>
          </cell>
          <cell r="W129">
            <v>-200</v>
          </cell>
        </row>
        <row r="130">
          <cell r="A130" t="str">
            <v>OTH</v>
          </cell>
          <cell r="B130" t="str">
            <v>OTHER</v>
          </cell>
          <cell r="E130">
            <v>0</v>
          </cell>
          <cell r="F130">
            <v>0</v>
          </cell>
          <cell r="G130">
            <v>0</v>
          </cell>
          <cell r="L130">
            <v>0</v>
          </cell>
          <cell r="M130">
            <v>0</v>
          </cell>
          <cell r="N130">
            <v>0</v>
          </cell>
          <cell r="O130" t="str">
            <v/>
          </cell>
          <cell r="P130">
            <v>0</v>
          </cell>
          <cell r="Q130">
            <v>0</v>
          </cell>
          <cell r="R130" t="str">
            <v/>
          </cell>
          <cell r="S130">
            <v>0</v>
          </cell>
          <cell r="T130">
            <v>0</v>
          </cell>
          <cell r="U130" t="str">
            <v/>
          </cell>
          <cell r="V130">
            <v>0</v>
          </cell>
          <cell r="W130">
            <v>0</v>
          </cell>
        </row>
        <row r="131">
          <cell r="B131" t="str">
            <v>합          계</v>
          </cell>
          <cell r="E131">
            <v>24489</v>
          </cell>
          <cell r="F131">
            <v>58110</v>
          </cell>
          <cell r="G131">
            <v>82599</v>
          </cell>
          <cell r="H131">
            <v>0</v>
          </cell>
          <cell r="I131">
            <v>0</v>
          </cell>
          <cell r="J131">
            <v>59604</v>
          </cell>
          <cell r="K131">
            <v>263549</v>
          </cell>
          <cell r="L131">
            <v>59604</v>
          </cell>
          <cell r="M131">
            <v>263549</v>
          </cell>
          <cell r="N131">
            <v>0</v>
          </cell>
          <cell r="P131">
            <v>0</v>
          </cell>
          <cell r="Q131">
            <v>59604</v>
          </cell>
          <cell r="S131">
            <v>284632.92</v>
          </cell>
          <cell r="T131">
            <v>59604</v>
          </cell>
          <cell r="V131">
            <v>284632.92</v>
          </cell>
          <cell r="W131">
            <v>22994</v>
          </cell>
        </row>
        <row r="132">
          <cell r="E132">
            <v>0</v>
          </cell>
          <cell r="F132">
            <v>0</v>
          </cell>
          <cell r="J132">
            <v>59604</v>
          </cell>
          <cell r="K132">
            <v>263550</v>
          </cell>
          <cell r="N132">
            <v>0</v>
          </cell>
          <cell r="P132">
            <v>0</v>
          </cell>
          <cell r="Q132">
            <v>0</v>
          </cell>
          <cell r="S132">
            <v>0</v>
          </cell>
        </row>
        <row r="133">
          <cell r="I133" t="str">
            <v>ERR</v>
          </cell>
          <cell r="J133">
            <v>0</v>
          </cell>
          <cell r="K133">
            <v>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/>
      <sheetData sheetId="137"/>
      <sheetData sheetId="138"/>
      <sheetData sheetId="139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995년 섹터별 매출"/>
      <sheetName val="승용"/>
      <sheetName val="당년매출집계"/>
      <sheetName val="SA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V투자~1"/>
      <sheetName val="Sheet1"/>
      <sheetName val="SALE"/>
    </sheetNames>
    <definedNames>
      <definedName name="매크로5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대maker영업실적(91-94)"/>
      <sheetName val="95년도 신제품"/>
      <sheetName val="1996-2000년 판매계획"/>
      <sheetName val="1996-2000년 영업본부 계획"/>
      <sheetName val="1996-2000년 영업계획 + 70억"/>
      <sheetName val="1995년 섹터별 매출"/>
      <sheetName val="수정시산표"/>
      <sheetName val="GC2000"/>
    </sheetNames>
    <sheetDataSet>
      <sheetData sheetId="0"/>
      <sheetData sheetId="1"/>
      <sheetData sheetId="2"/>
      <sheetData sheetId="3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5년 섹터별 매출"/>
      <sheetName val="10대maker영업실적(91-94)"/>
      <sheetName val="95년도 신제품"/>
      <sheetName val="1996-2000년 판매계획"/>
      <sheetName val="1996-2000년 영업본부 계획"/>
      <sheetName val="1996-2000년 영업계획 + 70억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재고(부산)"/>
      <sheetName val="재고(양산)"/>
      <sheetName val="양산Midas"/>
      <sheetName val="부산 Midas"/>
      <sheetName val="창고별재고"/>
      <sheetName val="창고"/>
      <sheetName val="OQE부산"/>
      <sheetName val="OQE양산"/>
      <sheetName val="CSP"/>
      <sheetName val="자재마스터점검"/>
      <sheetName val="STD-P"/>
      <sheetName val="Sheet2"/>
      <sheetName val="재공Upload"/>
      <sheetName val="1995년 섹터별 매출"/>
      <sheetName val="부산_Midas"/>
      <sheetName val="1995년_섹터별_매출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계장치"/>
      <sheetName val="1995년 섹터별 매출"/>
    </sheetNames>
    <sheetDataSet>
      <sheetData sheetId="0"/>
      <sheetData sheetId="1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XREF"/>
      <sheetName val="Scenario"/>
      <sheetName val="기계장치"/>
      <sheetName val="월할경비"/>
      <sheetName val="명단"/>
      <sheetName val="1995년 섹터별 매출"/>
      <sheetName val="지급자재"/>
      <sheetName val="CTEMCOS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명단"/>
      <sheetName val="안내사항"/>
      <sheetName val="받을어음"/>
      <sheetName val="시작"/>
      <sheetName val="투자자산"/>
      <sheetName val="현금"/>
      <sheetName val="대손상각"/>
      <sheetName val="차량구입"/>
      <sheetName val="Sheet1"/>
      <sheetName val="_9년자재매각"/>
      <sheetName val="첨부1"/>
      <sheetName val="원가배부작업시간"/>
      <sheetName val="1995년 섹터별 매출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대maker영업실적(91-94)"/>
      <sheetName val="95년도 신제품"/>
      <sheetName val="1996-2000년 판매계획"/>
      <sheetName val="1996-2000년 영업본부 계획"/>
      <sheetName val="1996-2000년 영업계획 + 70억"/>
      <sheetName val="1995년 섹터별 매출"/>
      <sheetName val="명단"/>
      <sheetName val="연불"/>
      <sheetName val="95년도_신제품"/>
      <sheetName val="1996-2000년_판매계획"/>
      <sheetName val="1996-2000년_영업본부_계획"/>
      <sheetName val="1996-2000년_영업계획_+_70억"/>
      <sheetName val="1995년_섹터별_매출"/>
      <sheetName val="상품수불(합산)"/>
      <sheetName val="GC2000"/>
      <sheetName val="원가"/>
      <sheetName val="_9년자재매각"/>
      <sheetName val="차량구입"/>
    </sheetNames>
    <sheetDataSet>
      <sheetData sheetId="0"/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명단"/>
      <sheetName val="안내사항"/>
      <sheetName val="1995년 섹터별 매출"/>
      <sheetName val="KA021901"/>
      <sheetName val="조회서"/>
      <sheetName val="하매입(02)"/>
      <sheetName val="총제품수불"/>
      <sheetName val="1995년_섹터별_매출"/>
      <sheetName val="차량구입"/>
      <sheetName val="02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표지"/>
      <sheetName val="매출실적"/>
      <sheetName val="매출실적수원 "/>
      <sheetName val="매출실적인천"/>
      <sheetName val="매출실적강원"/>
      <sheetName val="매출실적대구"/>
      <sheetName val="매출실적마산"/>
      <sheetName val="매출실적부산"/>
      <sheetName val="매출실적대전"/>
      <sheetName val="매출실적광주"/>
      <sheetName val="매출실적전주"/>
      <sheetName val="매출실적금융"/>
      <sheetName val="매출실적기업"/>
      <sheetName val="매출실적교육"/>
      <sheetName val="매출실적행망"/>
      <sheetName val="매출실적강북"/>
      <sheetName val="매출실적강남"/>
      <sheetName val="매출실적용산"/>
      <sheetName val="달성방안수원"/>
      <sheetName val="달성방안인천"/>
      <sheetName val="달성방안강원"/>
      <sheetName val="달성방안대구"/>
      <sheetName val="달성방안마산"/>
      <sheetName val="달성방안부산"/>
      <sheetName val="달성방안대전"/>
      <sheetName val="달성방안광주"/>
      <sheetName val="달성방안전주"/>
      <sheetName val="달성방안강북"/>
      <sheetName val="달성방안강남"/>
      <sheetName val="달성방안용산"/>
      <sheetName val="달성방안금융"/>
      <sheetName val="달성방안기업"/>
      <sheetName val="달성방안교육"/>
      <sheetName val="달성방안행망"/>
      <sheetName val="명단"/>
      <sheetName val="XREF"/>
      <sheetName val="24.보증금(전신전화가입권)"/>
      <sheetName val="매출실적수원_"/>
      <sheetName val="1995년 섹터별 매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외화금융(97-03)"/>
      <sheetName val="xxxxxx"/>
      <sheetName val="자금조달방침"/>
      <sheetName val="원화장기(97-01)"/>
      <sheetName val="원화장기월(97-01)"/>
      <sheetName val="외화장기요약(97-06)"/>
      <sheetName val="외화장기(97-06)"/>
      <sheetName val="조정전"/>
      <sheetName val="1-1-1-1"/>
      <sheetName val="손익계산서"/>
      <sheetName val="이익잉여금처분계산서"/>
      <sheetName val="용역원가명세서"/>
      <sheetName val="현금흐름표"/>
      <sheetName val="본사감가상각대장(비품)"/>
      <sheetName val="당기추가완료"/>
      <sheetName val="Convert"/>
      <sheetName val="상여 (2)"/>
      <sheetName val="차수"/>
      <sheetName val="상정안건"/>
      <sheetName val="경비공통"/>
      <sheetName val="118.세금과공과"/>
      <sheetName val="Rates"/>
      <sheetName val="완성차 미수금"/>
      <sheetName val="주요기준"/>
      <sheetName val="BS3"/>
      <sheetName val="DS"/>
      <sheetName val="2.대외공문"/>
      <sheetName val="LIST"/>
      <sheetName val="Sheet1"/>
      <sheetName val="MAIN"/>
      <sheetName val="집연95"/>
      <sheetName val="지역"/>
      <sheetName val="정의"/>
      <sheetName val="비교99-00"/>
      <sheetName val="연간상여집계"/>
      <sheetName val="OT실적분석표 (2)"/>
      <sheetName val="CODE"/>
      <sheetName val="BS"/>
      <sheetName val="1차명단"/>
      <sheetName val="과거PL"/>
      <sheetName val="2COMPO_TABLE"/>
      <sheetName val="기초"/>
      <sheetName val="산출기준(파견전산실)"/>
      <sheetName val="재무제표3년"/>
      <sheetName val="모델별판매(수정본)"/>
      <sheetName val="종합2"/>
      <sheetName val="WorldQuest"/>
      <sheetName val="이자율"/>
      <sheetName val="표건"/>
      <sheetName val="시실누(모) "/>
      <sheetName val="현우실적"/>
      <sheetName val="이름"/>
      <sheetName val="주요재무비율"/>
      <sheetName val="Id"/>
      <sheetName val="Intro2"/>
      <sheetName val="상여_(2)"/>
      <sheetName val="118_세금과공과"/>
      <sheetName val="완성차_미수금"/>
      <sheetName val="2_대외공문"/>
      <sheetName val="대차대조표5년"/>
      <sheetName val="tsuga"/>
      <sheetName val="수익성 분석"/>
      <sheetName val="재무상태변동표"/>
      <sheetName val="제조원가명세서"/>
      <sheetName val="FORM06-CIKL"/>
      <sheetName val="97년"/>
      <sheetName val="인건비(5)"/>
      <sheetName val="99선급비용"/>
      <sheetName val="반기PL"/>
      <sheetName val="FAB4생산"/>
      <sheetName val="부문손익"/>
      <sheetName val="A-LINE"/>
      <sheetName val="Index"/>
      <sheetName val="1월"/>
      <sheetName val="98년"/>
      <sheetName val="EX-외상(06)"/>
      <sheetName val="LT Borrowing Schedule 2005.06"/>
      <sheetName val="Ref2"/>
      <sheetName val="SALE"/>
      <sheetName val="표준원가표(2)"/>
      <sheetName val="원재료"/>
      <sheetName val="admin"/>
      <sheetName val="GRACE"/>
      <sheetName val="협력업체"/>
      <sheetName val="코드1"/>
      <sheetName val="코드2"/>
      <sheetName val="XREF"/>
      <sheetName val="총제품수불"/>
      <sheetName val="표준대차대조표(갑)"/>
      <sheetName val="코드"/>
      <sheetName val="Ⅱ1-0타"/>
      <sheetName val="Sheet2"/>
      <sheetName val="현금"/>
      <sheetName val="93상각비"/>
      <sheetName val="타계정에서 명세서(PL상)"/>
      <sheetName val="상품수불"/>
      <sheetName val="제품목록"/>
      <sheetName val="한세A4PL"/>
      <sheetName val="판매46"/>
      <sheetName val="산업은행 경영지표"/>
      <sheetName val="보험금"/>
      <sheetName val="하수급견적대비"/>
      <sheetName val="외화9612"/>
      <sheetName val="AP"/>
      <sheetName val="profit&amp;loss"/>
      <sheetName val="조흥은행"/>
      <sheetName val="투자예산"/>
      <sheetName val="SALE&amp;COST"/>
      <sheetName val="10매출"/>
      <sheetName val="기본정보"/>
      <sheetName val="프로젝트목록"/>
      <sheetName val="특외대"/>
      <sheetName val="98실적"/>
      <sheetName val="품의"/>
      <sheetName val="지점비용"/>
      <sheetName val="주관사업"/>
      <sheetName val="산출근거1"/>
      <sheetName val="조직표"/>
      <sheetName val="총괄표"/>
      <sheetName val="AC List"/>
      <sheetName val="단양 00 아파트-세부내역"/>
      <sheetName val="손익"/>
      <sheetName val="타계정에서_명세서(PL상)"/>
      <sheetName val="시실누(모)_"/>
      <sheetName val="수익성_분석"/>
      <sheetName val="LT_Borrowing_Schedule_2005_06"/>
      <sheetName val="보증금(전신전화가입권)"/>
      <sheetName val="한계원가"/>
      <sheetName val="판매브리핑"/>
      <sheetName val="조회서송부 LIST"/>
      <sheetName val="표지 (3)"/>
      <sheetName val="매입현황"/>
      <sheetName val="SMXEXPS"/>
      <sheetName val="대차"/>
      <sheetName val="민감도"/>
      <sheetName val="표지"/>
      <sheetName val="퇴직영수증"/>
      <sheetName val="매출원가"/>
      <sheetName val="controll"/>
      <sheetName val="분개집계"/>
      <sheetName val="매매손실준비금"/>
      <sheetName val="조회서"/>
      <sheetName val="Config"/>
      <sheetName val="선급비용"/>
      <sheetName val="Sheet3"/>
      <sheetName val="T48a"/>
      <sheetName val="TOEIC기준점수"/>
      <sheetName val="일수"/>
      <sheetName val="추정DATA"/>
      <sheetName val="금월DB★"/>
      <sheetName val="예산M11A"/>
      <sheetName val="KA011205"/>
      <sheetName val="목표"/>
      <sheetName val="월별손익"/>
      <sheetName val="Menu_Link"/>
      <sheetName val="3000"/>
      <sheetName val="계정과목"/>
      <sheetName val="품평회"/>
      <sheetName val="중계기"/>
      <sheetName val="building"/>
      <sheetName val="주소"/>
      <sheetName val="제조원가"/>
      <sheetName val="평가예상(200308)"/>
      <sheetName val="3월연장근무"/>
      <sheetName val="기본데이터"/>
      <sheetName val="관계주식"/>
      <sheetName val="2001급여"/>
      <sheetName val="97매출관리"/>
      <sheetName val="회사정보"/>
      <sheetName val="과거BS"/>
      <sheetName val="Macro1"/>
      <sheetName val="대손충당금"/>
      <sheetName val="투자주식평가"/>
      <sheetName val="자본준비금"/>
      <sheetName val="산업재산권"/>
      <sheetName val="예금"/>
      <sheetName val="매출액"/>
      <sheetName val="시산"/>
      <sheetName val="9월 성적"/>
      <sheetName val="10K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일반사항"/>
      <sheetName val="BS지우기"/>
      <sheetName val="정산표"/>
      <sheetName val="CF"/>
      <sheetName val="Sub"/>
      <sheetName val="error"/>
      <sheetName val="Sheet1"/>
      <sheetName val="외화금융(97-03)"/>
      <sheetName val="1995년 섹터별 매출"/>
    </sheetNames>
    <sheetDataSet>
      <sheetData sheetId="0"/>
      <sheetData sheetId="1"/>
      <sheetData sheetId="2"/>
      <sheetData sheetId="3">
        <row r="8">
          <cell r="C8">
            <v>2480896685</v>
          </cell>
        </row>
      </sheetData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일반사항"/>
      <sheetName val="BS지우기"/>
      <sheetName val="정산표"/>
      <sheetName val="CF"/>
      <sheetName val="Sub"/>
      <sheetName val="error"/>
      <sheetName val="Sheet1"/>
    </sheetNames>
    <sheetDataSet>
      <sheetData sheetId="0"/>
      <sheetData sheetId="1"/>
      <sheetData sheetId="2"/>
      <sheetData sheetId="3">
        <row r="8">
          <cell r="D8">
            <v>4757857775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대maker영업실적(91-94)"/>
      <sheetName val="95년도 신제품"/>
      <sheetName val="1996-2000년 판매계획"/>
      <sheetName val="1996-2000년 영업본부 계획"/>
      <sheetName val="1996-2000년 영업계획 + 70억"/>
      <sheetName val="1995년 섹터별 매출"/>
      <sheetName val="정산표"/>
      <sheetName val="95년도_신제품"/>
      <sheetName val="1996-2000년_판매계획"/>
      <sheetName val="1996-2000년_영업본부_계획"/>
      <sheetName val="1996-2000년_영업계획_+_70억"/>
      <sheetName val="1995년_섹터별_매출"/>
      <sheetName val="Ctrl"/>
      <sheetName val="제품(수출)매출"/>
      <sheetName val="시험비"/>
      <sheetName val="외화계약"/>
      <sheetName val="Net Sales by Prod. Group"/>
      <sheetName val="Monthly Trend"/>
      <sheetName val="sapactivexlhiddensheet"/>
      <sheetName val="현금흐름표"/>
      <sheetName val="원가"/>
      <sheetName val="isbg"/>
      <sheetName val="GC2000"/>
      <sheetName val="#REF"/>
    </sheetNames>
    <sheetDataSet>
      <sheetData sheetId="0"/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경영회의"/>
      <sheetName val="2001.8.31"/>
      <sheetName val="미회수보증금"/>
      <sheetName val="임대"/>
      <sheetName val="전세보조금"/>
      <sheetName val="소유부동현황"/>
      <sheetName val="SAP미상2"/>
      <sheetName val="SAP미상"/>
      <sheetName val="직판이관"/>
      <sheetName val="7682LA SKD(12.4)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s LFY+"/>
      <sheetName val="HDI implied"/>
      <sheetName val="Sens"/>
      <sheetName val="comps_LFY+"/>
      <sheetName val="HDI_implied"/>
      <sheetName val="TABLES"/>
    </sheetNames>
    <sheetDataSet>
      <sheetData sheetId="0" refreshError="1">
        <row r="1">
          <cell r="A1" t="str">
            <v>Future Multiples of Comparables Companies</v>
          </cell>
        </row>
        <row r="8">
          <cell r="F8" t="str">
            <v>Market Cap as a multiple of</v>
          </cell>
        </row>
        <row r="9">
          <cell r="C9" t="str">
            <v>Equity</v>
          </cell>
          <cell r="D9" t="str">
            <v>Market</v>
          </cell>
          <cell r="F9" t="str">
            <v>Sales</v>
          </cell>
        </row>
        <row r="10">
          <cell r="A10" t="str">
            <v>Company</v>
          </cell>
          <cell r="C10" t="str">
            <v>Value</v>
          </cell>
          <cell r="D10" t="str">
            <v>Cap</v>
          </cell>
          <cell r="F10">
            <v>1995</v>
          </cell>
          <cell r="G10">
            <v>1996</v>
          </cell>
          <cell r="I10">
            <v>1995</v>
          </cell>
          <cell r="J10">
            <v>1996</v>
          </cell>
          <cell r="L10">
            <v>1995</v>
          </cell>
          <cell r="M10">
            <v>1996</v>
          </cell>
        </row>
        <row r="12">
          <cell r="A12" t="str">
            <v>Arctco Inc. (1)</v>
          </cell>
          <cell r="C12">
            <v>381.82099999999997</v>
          </cell>
          <cell r="D12">
            <v>342.33899999999994</v>
          </cell>
          <cell r="F12">
            <v>0.81094929242489544</v>
          </cell>
          <cell r="G12">
            <v>0.70517315250438739</v>
          </cell>
          <cell r="I12">
            <v>9.2903199544085293</v>
          </cell>
          <cell r="J12">
            <v>7.1844491080797468</v>
          </cell>
          <cell r="L12">
            <v>11.061391321205852</v>
          </cell>
          <cell r="M12">
            <v>8.199736526946106</v>
          </cell>
        </row>
        <row r="13">
          <cell r="A13" t="str">
            <v>Brunswick Corp.</v>
          </cell>
          <cell r="C13">
            <v>1939.6867500000001</v>
          </cell>
          <cell r="D13">
            <v>2052.3867500000001</v>
          </cell>
          <cell r="F13">
            <v>0.67539382321969199</v>
          </cell>
          <cell r="G13">
            <v>0.61763068010833588</v>
          </cell>
          <cell r="I13">
            <v>5.3239604409857328</v>
          </cell>
          <cell r="J13">
            <v>4.7290017281105996</v>
          </cell>
          <cell r="L13">
            <v>7.7889440227703988</v>
          </cell>
          <cell r="M13">
            <v>6.6420283171521035</v>
          </cell>
        </row>
        <row r="15">
          <cell r="A15" t="str">
            <v>Coleman Co. Inc.</v>
          </cell>
          <cell r="C15">
            <v>880.37400000000002</v>
          </cell>
          <cell r="D15">
            <v>1175.6590000000001</v>
          </cell>
          <cell r="F15">
            <v>1.2925010993843449</v>
          </cell>
          <cell r="G15">
            <v>1.141194913609008</v>
          </cell>
          <cell r="I15">
            <v>9.1490972762645928</v>
          </cell>
          <cell r="J15">
            <v>8.0690391214824988</v>
          </cell>
          <cell r="L15">
            <v>11.250325358851676</v>
          </cell>
          <cell r="M15">
            <v>9.6603040262941668</v>
          </cell>
        </row>
        <row r="16">
          <cell r="A16" t="str">
            <v>Harley-Davidson Inc.</v>
          </cell>
          <cell r="C16">
            <v>2037.5915</v>
          </cell>
          <cell r="D16">
            <v>2024.7075</v>
          </cell>
          <cell r="F16">
            <v>1.1381999676198571</v>
          </cell>
          <cell r="G16">
            <v>1.0149891693782906</v>
          </cell>
          <cell r="I16">
            <v>9.0443235878766224</v>
          </cell>
          <cell r="J16">
            <v>7.7088251195516424</v>
          </cell>
          <cell r="L16">
            <v>11.133024496192229</v>
          </cell>
          <cell r="M16">
            <v>9.3889463384775187</v>
          </cell>
        </row>
        <row r="17">
          <cell r="A17" t="str">
            <v>Outboard Marine Corp. (2)</v>
          </cell>
          <cell r="C17">
            <v>407.5</v>
          </cell>
          <cell r="D17">
            <v>610.9</v>
          </cell>
          <cell r="F17">
            <v>0.50131298211061881</v>
          </cell>
          <cell r="G17">
            <v>0.45825519465906533</v>
          </cell>
          <cell r="I17">
            <v>4.1027535258562793</v>
          </cell>
          <cell r="J17">
            <v>3.2356991525423724</v>
          </cell>
          <cell r="L17">
            <v>6.3044375644994837</v>
          </cell>
          <cell r="M17">
            <v>4.8561208267090619</v>
          </cell>
        </row>
        <row r="18">
          <cell r="A18" t="str">
            <v>Polaris Inds Inc.</v>
          </cell>
          <cell r="C18">
            <v>489.55500000000001</v>
          </cell>
          <cell r="D18">
            <v>471.42500000000001</v>
          </cell>
          <cell r="F18">
            <v>0.4400691900691901</v>
          </cell>
          <cell r="G18">
            <v>0.40592110531432246</v>
          </cell>
          <cell r="I18">
            <v>3.7926387771520513</v>
          </cell>
          <cell r="J18">
            <v>3.0978525148181735</v>
          </cell>
          <cell r="L18">
            <v>4.75226814516129</v>
          </cell>
          <cell r="M18">
            <v>3.8935644790961197</v>
          </cell>
        </row>
        <row r="19">
          <cell r="A19" t="str">
            <v>Tiffany &amp; Co. (3)</v>
          </cell>
          <cell r="C19">
            <v>755.80799999999999</v>
          </cell>
          <cell r="D19">
            <v>882.64800000000002</v>
          </cell>
          <cell r="F19">
            <v>1.1172759493670887</v>
          </cell>
          <cell r="G19">
            <v>0.99734237288135597</v>
          </cell>
          <cell r="I19">
            <v>9.0167330677290831</v>
          </cell>
          <cell r="J19">
            <v>7.9499932447646922</v>
          </cell>
          <cell r="L19">
            <v>11.062138112545432</v>
          </cell>
          <cell r="M19">
            <v>9.4984987893462467</v>
          </cell>
        </row>
        <row r="22">
          <cell r="D22" t="str">
            <v>Maximum</v>
          </cell>
          <cell r="F22">
            <v>1.2925010993843449</v>
          </cell>
          <cell r="G22">
            <v>1.141194913609008</v>
          </cell>
          <cell r="I22">
            <v>9.2903199544085293</v>
          </cell>
          <cell r="J22">
            <v>8.0690391214824988</v>
          </cell>
          <cell r="L22">
            <v>11.250325358851676</v>
          </cell>
          <cell r="M22">
            <v>9.6603040262941668</v>
          </cell>
        </row>
        <row r="23">
          <cell r="D23" t="str">
            <v>Mean</v>
          </cell>
          <cell r="F23">
            <v>0.88648404750314369</v>
          </cell>
          <cell r="G23">
            <v>0.78620465612304602</v>
          </cell>
          <cell r="I23">
            <v>7.2273720540864694</v>
          </cell>
          <cell r="J23">
            <v>6.0369976855846028</v>
          </cell>
          <cell r="L23">
            <v>9.1181159078263203</v>
          </cell>
          <cell r="M23">
            <v>7.4168148066196871</v>
          </cell>
        </row>
        <row r="24">
          <cell r="D24" t="str">
            <v>Median</v>
          </cell>
          <cell r="F24">
            <v>0.96355968412717874</v>
          </cell>
          <cell r="G24">
            <v>0.82715190651699499</v>
          </cell>
          <cell r="I24">
            <v>8.5579414350739782</v>
          </cell>
          <cell r="J24">
            <v>6.7527853017034243</v>
          </cell>
          <cell r="L24">
            <v>10.326894781295026</v>
          </cell>
          <cell r="M24">
            <v>7.6975278379411378</v>
          </cell>
        </row>
        <row r="25">
          <cell r="D25" t="str">
            <v>Minimum</v>
          </cell>
          <cell r="F25">
            <v>0.4400691900691901</v>
          </cell>
          <cell r="G25">
            <v>0.40592110531432246</v>
          </cell>
          <cell r="I25">
            <v>3.7926387771520513</v>
          </cell>
          <cell r="J25">
            <v>3.0978525148181735</v>
          </cell>
          <cell r="L25">
            <v>4.75226814516129</v>
          </cell>
          <cell r="M25">
            <v>3.8935644790961197</v>
          </cell>
        </row>
        <row r="32">
          <cell r="A32" t="str">
            <v>(1) LFY+1 ends 3/97</v>
          </cell>
        </row>
      </sheetData>
      <sheetData sheetId="1" refreshError="1">
        <row r="1">
          <cell r="A1" t="str">
            <v>Implied Enterprise Value  based on Harley-Davidson multiples</v>
          </cell>
          <cell r="M1" t="str">
            <v>Conservative case</v>
          </cell>
        </row>
        <row r="4">
          <cell r="B4" t="str">
            <v>Juliet Financial Data (Lit. mm)</v>
          </cell>
        </row>
        <row r="5">
          <cell r="C5">
            <v>34669</v>
          </cell>
          <cell r="D5">
            <v>35034</v>
          </cell>
          <cell r="E5">
            <v>35400</v>
          </cell>
          <cell r="G5">
            <v>34669</v>
          </cell>
          <cell r="I5">
            <v>35034</v>
          </cell>
          <cell r="K5">
            <v>35400</v>
          </cell>
        </row>
        <row r="6">
          <cell r="G6" t="str">
            <v>Low</v>
          </cell>
          <cell r="H6" t="str">
            <v>High</v>
          </cell>
          <cell r="I6" t="str">
            <v>Low</v>
          </cell>
          <cell r="J6" t="str">
            <v>High</v>
          </cell>
          <cell r="K6" t="str">
            <v xml:space="preserve">Low </v>
          </cell>
          <cell r="L6" t="str">
            <v>High</v>
          </cell>
        </row>
        <row r="7">
          <cell r="B7" t="str">
            <v>Sales</v>
          </cell>
          <cell r="C7">
            <v>204143.05299999996</v>
          </cell>
          <cell r="D7">
            <v>288680.05161849223</v>
          </cell>
          <cell r="E7">
            <v>364177.89500000002</v>
          </cell>
          <cell r="G7">
            <v>1.0452744721091507</v>
          </cell>
          <cell r="H7">
            <v>1.3065930901364382</v>
          </cell>
          <cell r="I7">
            <v>0.91055997409588574</v>
          </cell>
          <cell r="J7">
            <v>1.1381999676198571</v>
          </cell>
          <cell r="K7">
            <v>0.81199133550263258</v>
          </cell>
          <cell r="L7">
            <v>1.0149891693782906</v>
          </cell>
          <cell r="N7">
            <v>0.8</v>
          </cell>
        </row>
        <row r="8">
          <cell r="B8" t="str">
            <v>EBITDA</v>
          </cell>
          <cell r="C8">
            <v>36893.052999999956</v>
          </cell>
          <cell r="D8">
            <v>67945.540874085127</v>
          </cell>
          <cell r="E8">
            <v>78033.467209047405</v>
          </cell>
          <cell r="G8">
            <v>8.1703836267864478</v>
          </cell>
          <cell r="H8">
            <v>10.212979533483059</v>
          </cell>
          <cell r="I8">
            <v>7.2354588703012981</v>
          </cell>
          <cell r="J8">
            <v>9.0443235878766224</v>
          </cell>
          <cell r="K8">
            <v>6.1670600956413146</v>
          </cell>
          <cell r="L8">
            <v>7.7088251195516424</v>
          </cell>
        </row>
        <row r="9">
          <cell r="B9" t="str">
            <v>EBIT</v>
          </cell>
          <cell r="C9">
            <v>31695.052999999956</v>
          </cell>
          <cell r="D9">
            <v>61919.540874085127</v>
          </cell>
          <cell r="E9">
            <v>66725.567209047411</v>
          </cell>
          <cell r="G9">
            <v>10.053210402540127</v>
          </cell>
          <cell r="H9">
            <v>12.566513003175158</v>
          </cell>
          <cell r="I9">
            <v>8.9064195969537838</v>
          </cell>
          <cell r="J9">
            <v>11.133024496192229</v>
          </cell>
          <cell r="K9">
            <v>7.5111570707820157</v>
          </cell>
          <cell r="L9">
            <v>9.3889463384775187</v>
          </cell>
        </row>
        <row r="10">
          <cell r="B10" t="str">
            <v>Net Income</v>
          </cell>
          <cell r="C10">
            <v>12781.465439999978</v>
          </cell>
          <cell r="D10">
            <v>23579.299619560861</v>
          </cell>
          <cell r="E10">
            <v>23932.604008393057</v>
          </cell>
          <cell r="G10">
            <v>15.560840877704464</v>
          </cell>
          <cell r="H10">
            <v>19.451051097130581</v>
          </cell>
          <cell r="I10">
            <v>14.927410256410255</v>
          </cell>
          <cell r="J10">
            <v>18.659262820512819</v>
          </cell>
          <cell r="K10">
            <v>12.524573184786785</v>
          </cell>
          <cell r="L10">
            <v>15.655716480983481</v>
          </cell>
        </row>
        <row r="12">
          <cell r="D12" t="str">
            <v>Implied Enterprise Value (Lit. mm)</v>
          </cell>
        </row>
        <row r="13">
          <cell r="D13">
            <v>34669</v>
          </cell>
          <cell r="F13">
            <v>35034</v>
          </cell>
          <cell r="H13">
            <v>35400</v>
          </cell>
        </row>
        <row r="14">
          <cell r="D14" t="str">
            <v>Low</v>
          </cell>
          <cell r="E14" t="str">
            <v>High</v>
          </cell>
          <cell r="F14" t="str">
            <v>Low</v>
          </cell>
          <cell r="G14" t="str">
            <v>High</v>
          </cell>
          <cell r="H14" t="str">
            <v xml:space="preserve">Low </v>
          </cell>
          <cell r="I14" t="str">
            <v>High</v>
          </cell>
        </row>
        <row r="15">
          <cell r="D15">
            <v>213385.52195932533</v>
          </cell>
          <cell r="E15">
            <v>266731.90244915662</v>
          </cell>
          <cell r="F15">
            <v>262860.50032373326</v>
          </cell>
          <cell r="G15">
            <v>328575.62540466653</v>
          </cell>
          <cell r="H15">
            <v>295709.29532158753</v>
          </cell>
          <cell r="I15">
            <v>369636.61915198434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차"/>
      <sheetName val="영업표지(하반기)"/>
      <sheetName val="매출(하반기)"/>
      <sheetName val="매출(하반기분석)"/>
      <sheetName val="손익(하반기)"/>
      <sheetName val="제품손익(하반기)"/>
      <sheetName val="손익(하반기분석)"/>
      <sheetName val="채권(하반기)"/>
      <sheetName val="채권(하반기대책)"/>
      <sheetName val="재고(하반기)"/>
      <sheetName val="재고(하반기대책)"/>
      <sheetName val="판관비(하반기)"/>
      <sheetName val="영업표지(중장기)"/>
      <sheetName val="환경분석"/>
      <sheetName val="매출(중장기)"/>
      <sheetName val="손익(중장기)"/>
      <sheetName val="제품손익(중장기)"/>
      <sheetName val="개발표지(하반기)"/>
      <sheetName val="PJT진행(하반기)"/>
      <sheetName val="개발비(하반기)"/>
      <sheetName val="개발시설(하반기)"/>
      <sheetName val="개발표지(중장기)"/>
      <sheetName val="PJT진행(중장기)"/>
      <sheetName val="개발시설(중장기)"/>
      <sheetName val="생산표지(하반기)"/>
      <sheetName val="생산(하반기)"/>
      <sheetName val="생산재고(하반기)"/>
      <sheetName val="생산재고(하반기대책)"/>
      <sheetName val="생산시설(하반기)"/>
      <sheetName val="생산표지(중장기)"/>
      <sheetName val="생산(중장기)"/>
      <sheetName val="생산시설(중장기)"/>
      <sheetName val="Sheet5"/>
      <sheetName val="K(비품-사무용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명단"/>
      <sheetName val="안내사항"/>
      <sheetName val="1995년 섹터별 매출"/>
      <sheetName val="외화계약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7030A0"/>
    <pageSetUpPr fitToPage="1"/>
  </sheetPr>
  <dimension ref="A1:N13"/>
  <sheetViews>
    <sheetView showGridLines="0" tabSelected="1" zoomScale="95" zoomScaleNormal="95" workbookViewId="0">
      <pane ySplit="5" topLeftCell="A6" activePane="bottomLeft" state="frozen"/>
      <selection pane="bottomLeft" activeCell="E16" sqref="E16"/>
    </sheetView>
  </sheetViews>
  <sheetFormatPr defaultColWidth="8.88671875" defaultRowHeight="16.5"/>
  <cols>
    <col min="1" max="1" width="4.21875" style="13" customWidth="1"/>
    <col min="2" max="2" width="22.109375" style="13" customWidth="1"/>
    <col min="3" max="3" width="21.21875" style="13" customWidth="1"/>
    <col min="4" max="4" width="23.44140625" style="13" customWidth="1"/>
    <col min="5" max="5" width="35" style="13" customWidth="1"/>
    <col min="6" max="6" width="30.6640625" style="13" customWidth="1"/>
    <col min="7" max="7" width="21.21875" style="13" customWidth="1"/>
    <col min="8" max="8" width="12.21875" style="13" customWidth="1"/>
    <col min="9" max="9" width="11.88671875" style="13" customWidth="1"/>
    <col min="10" max="10" width="22.6640625" style="23" customWidth="1"/>
    <col min="11" max="12" width="25" style="23" customWidth="1"/>
    <col min="13" max="13" width="26.44140625" style="49" customWidth="1"/>
    <col min="14" max="16384" width="8.88671875" style="13"/>
  </cols>
  <sheetData>
    <row r="1" spans="1:14" s="10" customFormat="1" ht="15" customHeight="1">
      <c r="A1" s="6"/>
      <c r="B1" s="6"/>
      <c r="C1" s="6"/>
      <c r="D1" s="6"/>
      <c r="E1" s="6"/>
      <c r="F1" s="6"/>
      <c r="G1" s="6"/>
      <c r="H1" s="6"/>
      <c r="I1" s="6"/>
      <c r="J1" s="7"/>
      <c r="K1" s="8"/>
      <c r="L1" s="8"/>
    </row>
    <row r="2" spans="1:14" s="10" customFormat="1" ht="26.25">
      <c r="A2" s="25" t="s">
        <v>31</v>
      </c>
      <c r="B2" s="25"/>
      <c r="C2" s="25"/>
      <c r="D2" s="25"/>
      <c r="E2" s="25"/>
      <c r="F2" s="25"/>
      <c r="G2" s="25"/>
      <c r="H2" s="25"/>
      <c r="I2" s="25"/>
      <c r="J2" s="7"/>
      <c r="K2" s="8"/>
      <c r="L2" s="8"/>
    </row>
    <row r="3" spans="1:14" s="10" customFormat="1" ht="15" customHeight="1">
      <c r="A3" s="11"/>
      <c r="B3" s="11"/>
      <c r="C3" s="11"/>
      <c r="D3" s="11"/>
      <c r="E3" s="11"/>
      <c r="F3" s="11"/>
      <c r="G3" s="11"/>
      <c r="H3" s="11"/>
      <c r="I3" s="11"/>
      <c r="J3" s="7"/>
      <c r="K3" s="8"/>
      <c r="L3" s="8"/>
      <c r="M3" s="54" t="s">
        <v>20</v>
      </c>
    </row>
    <row r="4" spans="1:14" ht="18" customHeight="1">
      <c r="A4" s="160" t="s">
        <v>12</v>
      </c>
      <c r="B4" s="160" t="s">
        <v>0</v>
      </c>
      <c r="C4" s="160" t="s">
        <v>2372</v>
      </c>
      <c r="D4" s="160" t="s">
        <v>2407</v>
      </c>
      <c r="E4" s="160" t="s">
        <v>49</v>
      </c>
      <c r="F4" s="160" t="s">
        <v>5</v>
      </c>
      <c r="G4" s="35" t="s">
        <v>6</v>
      </c>
      <c r="H4" s="61" t="s">
        <v>35</v>
      </c>
      <c r="I4" s="55" t="s">
        <v>10</v>
      </c>
      <c r="J4" s="165" t="s">
        <v>1</v>
      </c>
      <c r="K4" s="167" t="s">
        <v>15</v>
      </c>
      <c r="L4" s="167"/>
      <c r="M4" s="160" t="s">
        <v>2</v>
      </c>
    </row>
    <row r="5" spans="1:14" ht="18" customHeight="1">
      <c r="A5" s="161"/>
      <c r="B5" s="161"/>
      <c r="C5" s="161"/>
      <c r="D5" s="161"/>
      <c r="E5" s="161"/>
      <c r="F5" s="161"/>
      <c r="G5" s="38" t="s">
        <v>8</v>
      </c>
      <c r="H5" s="62" t="s">
        <v>36</v>
      </c>
      <c r="I5" s="56" t="s">
        <v>11</v>
      </c>
      <c r="J5" s="166"/>
      <c r="K5" s="14" t="s">
        <v>16</v>
      </c>
      <c r="L5" s="15" t="s">
        <v>13</v>
      </c>
      <c r="M5" s="161"/>
    </row>
    <row r="6" spans="1:14" ht="30" customHeight="1">
      <c r="A6" s="16">
        <v>1</v>
      </c>
      <c r="B6" s="28" t="s">
        <v>42</v>
      </c>
      <c r="C6" s="63" t="s">
        <v>2370</v>
      </c>
      <c r="D6" s="63" t="s">
        <v>2408</v>
      </c>
      <c r="E6" s="27" t="s">
        <v>48</v>
      </c>
      <c r="F6" s="28" t="s">
        <v>45</v>
      </c>
      <c r="G6" s="64">
        <v>4971.8599999999997</v>
      </c>
      <c r="H6" s="16" t="s">
        <v>2369</v>
      </c>
      <c r="I6" s="16">
        <v>2012</v>
      </c>
      <c r="J6" s="79">
        <v>15690149311</v>
      </c>
      <c r="K6" s="19">
        <v>20288998910</v>
      </c>
      <c r="L6" s="19">
        <v>18552260603</v>
      </c>
      <c r="M6" s="73" t="s">
        <v>2367</v>
      </c>
      <c r="N6" s="65" t="s">
        <v>2368</v>
      </c>
    </row>
    <row r="7" spans="1:14" ht="30" customHeight="1">
      <c r="A7" s="162" t="s">
        <v>4</v>
      </c>
      <c r="B7" s="163"/>
      <c r="C7" s="163"/>
      <c r="D7" s="163"/>
      <c r="E7" s="163"/>
      <c r="F7" s="163"/>
      <c r="G7" s="163"/>
      <c r="H7" s="163"/>
      <c r="I7" s="164"/>
      <c r="J7" s="82">
        <f>SUM(J6:J6)</f>
        <v>15690149311</v>
      </c>
      <c r="K7" s="21">
        <f>SUM(K6:K6)</f>
        <v>20288998910</v>
      </c>
      <c r="L7" s="21">
        <f>SUM(L6:L6)</f>
        <v>18552260603</v>
      </c>
      <c r="M7" s="48"/>
    </row>
    <row r="8" spans="1:14" ht="21.75" customHeight="1">
      <c r="A8" s="3" t="s">
        <v>2374</v>
      </c>
      <c r="B8" s="4" t="s">
        <v>2380</v>
      </c>
      <c r="C8" s="4"/>
      <c r="D8" s="4"/>
      <c r="E8" s="50"/>
      <c r="F8" s="50"/>
      <c r="G8" s="33"/>
      <c r="I8" s="58"/>
      <c r="J8" s="58"/>
      <c r="K8"/>
    </row>
    <row r="9" spans="1:14" ht="21.75" customHeight="1">
      <c r="A9" s="3"/>
      <c r="B9" s="4" t="s">
        <v>2375</v>
      </c>
      <c r="C9" s="4"/>
      <c r="D9" s="4"/>
      <c r="E9" s="50"/>
      <c r="F9" s="50"/>
      <c r="G9" s="33"/>
      <c r="I9" s="23"/>
      <c r="J9"/>
      <c r="K9"/>
    </row>
    <row r="10" spans="1:14" ht="27" customHeight="1">
      <c r="A10" s="3" t="s">
        <v>2376</v>
      </c>
      <c r="B10" s="2" t="s">
        <v>2377</v>
      </c>
      <c r="F10" s="23"/>
      <c r="H10" s="24"/>
    </row>
    <row r="11" spans="1:14" ht="22.5" customHeight="1">
      <c r="A11" s="57" t="s">
        <v>2378</v>
      </c>
      <c r="B11" s="2" t="s">
        <v>2381</v>
      </c>
      <c r="C11" s="2"/>
      <c r="D11" s="2"/>
      <c r="E11" s="2"/>
      <c r="F11" s="2"/>
      <c r="G11" s="2"/>
    </row>
    <row r="12" spans="1:14" ht="21" customHeight="1">
      <c r="A12" s="3"/>
      <c r="B12" s="33" t="s">
        <v>2379</v>
      </c>
      <c r="C12" s="33"/>
      <c r="D12" s="33"/>
      <c r="E12" s="1"/>
      <c r="F12" s="1"/>
      <c r="G12" s="1"/>
    </row>
    <row r="13" spans="1:14" ht="21" customHeight="1">
      <c r="A13" s="3"/>
      <c r="B13" s="33"/>
      <c r="C13" s="33"/>
      <c r="D13" s="33"/>
      <c r="E13" s="1"/>
      <c r="F13" s="1"/>
      <c r="G13" s="1"/>
    </row>
  </sheetData>
  <mergeCells count="10">
    <mergeCell ref="M4:M5"/>
    <mergeCell ref="A7:I7"/>
    <mergeCell ref="A4:A5"/>
    <mergeCell ref="E4:E5"/>
    <mergeCell ref="J4:J5"/>
    <mergeCell ref="K4:L4"/>
    <mergeCell ref="F4:F5"/>
    <mergeCell ref="B4:B5"/>
    <mergeCell ref="C4:C5"/>
    <mergeCell ref="D4:D5"/>
  </mergeCells>
  <phoneticPr fontId="6" type="noConversion"/>
  <dataValidations count="1">
    <dataValidation allowBlank="1" showInputMessage="1" sqref="A11:D13"/>
  </dataValidations>
  <pageMargins left="0.74803149606299213" right="0.74803149606299213" top="0.98425196850393704" bottom="0.98425196850393704" header="0.51181102362204722" footer="0.51181102362204722"/>
  <pageSetup paperSize="9" scale="70" fitToHeight="4" orientation="portrait" horizontalDpi="300" verticalDpi="300" r:id="rId1"/>
  <headerFooter>
    <oddFooter>&amp;N페이지 중 &amp;P페이지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2:M155"/>
  <sheetViews>
    <sheetView showGridLines="0" zoomScale="95" zoomScaleNormal="95" workbookViewId="0">
      <pane ySplit="5" topLeftCell="A6" activePane="bottomLeft" state="frozen"/>
      <selection pane="bottomLeft" activeCell="D18" sqref="D18"/>
    </sheetView>
  </sheetViews>
  <sheetFormatPr defaultColWidth="8.88671875" defaultRowHeight="15" customHeight="1"/>
  <cols>
    <col min="1" max="1" width="4.21875" style="30" customWidth="1"/>
    <col min="2" max="2" width="21.6640625" style="30" customWidth="1"/>
    <col min="3" max="3" width="35.77734375" style="30" customWidth="1"/>
    <col min="4" max="4" width="21.21875" style="30" customWidth="1"/>
    <col min="5" max="5" width="19.5546875" style="30" customWidth="1"/>
    <col min="6" max="6" width="29.21875" style="30" customWidth="1"/>
    <col min="7" max="7" width="13.6640625" style="30" customWidth="1"/>
    <col min="8" max="8" width="19.5546875" style="31" customWidth="1"/>
    <col min="9" max="9" width="21.109375" style="31" customWidth="1"/>
    <col min="10" max="11" width="25.21875" style="32" customWidth="1"/>
    <col min="12" max="12" width="28.5546875" style="33" customWidth="1"/>
    <col min="13" max="16384" width="8.88671875" style="33"/>
  </cols>
  <sheetData>
    <row r="2" spans="1:13" ht="26.25">
      <c r="A2" s="29" t="s">
        <v>18</v>
      </c>
      <c r="B2" s="29"/>
      <c r="C2" s="29"/>
      <c r="D2" s="29"/>
      <c r="E2" s="29"/>
      <c r="F2" s="29"/>
    </row>
    <row r="3" spans="1:13" ht="15" customHeight="1">
      <c r="A3" s="47"/>
      <c r="B3" s="51"/>
      <c r="C3" s="51"/>
      <c r="K3" s="169" t="s">
        <v>19</v>
      </c>
      <c r="L3" s="169"/>
    </row>
    <row r="4" spans="1:13" s="36" customFormat="1" ht="17.25" customHeight="1">
      <c r="A4" s="168" t="s">
        <v>14</v>
      </c>
      <c r="B4" s="160" t="s">
        <v>2410</v>
      </c>
      <c r="C4" s="160" t="s">
        <v>2371</v>
      </c>
      <c r="D4" s="160" t="s">
        <v>22</v>
      </c>
      <c r="E4" s="160" t="s">
        <v>17</v>
      </c>
      <c r="F4" s="160" t="s">
        <v>5</v>
      </c>
      <c r="G4" s="34" t="s">
        <v>9</v>
      </c>
      <c r="H4" s="35" t="s">
        <v>6</v>
      </c>
      <c r="I4" s="35" t="s">
        <v>43</v>
      </c>
      <c r="J4" s="167" t="s">
        <v>15</v>
      </c>
      <c r="K4" s="167"/>
      <c r="L4" s="170" t="s">
        <v>2</v>
      </c>
    </row>
    <row r="5" spans="1:13" s="36" customFormat="1" ht="17.25" customHeight="1">
      <c r="A5" s="168"/>
      <c r="B5" s="161"/>
      <c r="C5" s="161"/>
      <c r="D5" s="161"/>
      <c r="E5" s="161"/>
      <c r="F5" s="161"/>
      <c r="G5" s="37" t="s">
        <v>7</v>
      </c>
      <c r="H5" s="38" t="s">
        <v>8</v>
      </c>
      <c r="I5" s="38" t="s">
        <v>44</v>
      </c>
      <c r="J5" s="14" t="s">
        <v>23</v>
      </c>
      <c r="K5" s="14" t="s">
        <v>24</v>
      </c>
      <c r="L5" s="171"/>
    </row>
    <row r="6" spans="1:13" s="36" customFormat="1" ht="30" customHeight="1">
      <c r="A6" s="39">
        <v>1</v>
      </c>
      <c r="B6" s="28" t="s">
        <v>42</v>
      </c>
      <c r="C6" s="27" t="s">
        <v>48</v>
      </c>
      <c r="D6" s="63" t="s">
        <v>2370</v>
      </c>
      <c r="E6" s="159" t="s">
        <v>2409</v>
      </c>
      <c r="F6" s="41" t="s">
        <v>2373</v>
      </c>
      <c r="G6" s="63">
        <v>2012</v>
      </c>
      <c r="H6" s="64">
        <v>4971.8599999999997</v>
      </c>
      <c r="I6" s="80">
        <v>15690149311</v>
      </c>
      <c r="J6" s="40">
        <v>18702973905</v>
      </c>
      <c r="K6" s="19">
        <v>17101999339</v>
      </c>
      <c r="L6" s="83" t="s">
        <v>2368</v>
      </c>
      <c r="M6" s="81"/>
    </row>
    <row r="7" spans="1:13" ht="30" customHeight="1">
      <c r="A7" s="162" t="s">
        <v>25</v>
      </c>
      <c r="B7" s="163"/>
      <c r="C7" s="163"/>
      <c r="D7" s="163"/>
      <c r="E7" s="163"/>
      <c r="F7" s="163"/>
      <c r="G7" s="164"/>
      <c r="H7" s="43">
        <f>SUM(H6:H6)</f>
        <v>4971.8599999999997</v>
      </c>
      <c r="I7" s="82">
        <f>SUM(I6:I6)</f>
        <v>15690149311</v>
      </c>
      <c r="J7" s="21">
        <f>SUM(J6:J6)</f>
        <v>18702973905</v>
      </c>
      <c r="K7" s="21">
        <f>SUM(K6:K6)</f>
        <v>17101999339</v>
      </c>
      <c r="L7" s="22"/>
      <c r="M7" s="42"/>
    </row>
    <row r="8" spans="1:13" ht="24" customHeight="1">
      <c r="A8" s="3" t="s">
        <v>32</v>
      </c>
      <c r="B8" s="4" t="s">
        <v>2382</v>
      </c>
      <c r="C8" s="4"/>
      <c r="D8" s="44"/>
      <c r="E8" s="44"/>
      <c r="F8" s="45"/>
      <c r="G8" s="45"/>
      <c r="J8" s="46"/>
      <c r="K8" s="46"/>
      <c r="L8" s="42"/>
      <c r="M8" s="42"/>
    </row>
    <row r="9" spans="1:13" ht="15" customHeight="1">
      <c r="A9" s="57"/>
      <c r="B9" s="57"/>
      <c r="C9" s="57"/>
      <c r="D9" s="2"/>
      <c r="E9" s="2"/>
      <c r="F9" s="58"/>
      <c r="G9" s="58"/>
      <c r="H9" s="58"/>
      <c r="I9" s="58"/>
      <c r="J9" s="46"/>
      <c r="K9" s="46"/>
      <c r="L9" s="42"/>
      <c r="M9" s="42"/>
    </row>
    <row r="10" spans="1:13" ht="18.75" customHeight="1">
      <c r="A10" s="3"/>
      <c r="B10" s="3"/>
      <c r="C10" s="3"/>
      <c r="D10" s="33"/>
      <c r="E10"/>
      <c r="F10" s="23"/>
      <c r="G10"/>
      <c r="H10" s="23"/>
      <c r="I10" s="23"/>
      <c r="J10" s="46"/>
      <c r="K10" s="46"/>
      <c r="L10" s="42"/>
      <c r="M10" s="42"/>
    </row>
    <row r="11" spans="1:13" ht="15" customHeight="1">
      <c r="A11" s="3"/>
      <c r="B11" s="3"/>
      <c r="C11" s="3"/>
      <c r="D11" s="33"/>
      <c r="E11" s="13"/>
      <c r="F11" s="23"/>
      <c r="G11" s="13"/>
      <c r="H11" s="24"/>
      <c r="I11" s="24"/>
      <c r="J11" s="46"/>
      <c r="K11" s="46"/>
      <c r="L11" s="42"/>
      <c r="M11" s="42"/>
    </row>
    <row r="12" spans="1:13" ht="15" customHeight="1">
      <c r="D12" s="44"/>
      <c r="E12" s="44"/>
      <c r="F12" s="44"/>
      <c r="G12" s="44"/>
      <c r="H12" s="45"/>
      <c r="I12" s="45"/>
      <c r="J12" s="46"/>
      <c r="K12" s="46"/>
      <c r="L12" s="42"/>
      <c r="M12" s="42"/>
    </row>
    <row r="13" spans="1:13" ht="15" customHeight="1">
      <c r="D13" s="44"/>
      <c r="E13" s="44"/>
      <c r="F13" s="44"/>
      <c r="G13" s="44"/>
      <c r="H13" s="45"/>
      <c r="I13" s="45"/>
      <c r="J13" s="46"/>
      <c r="K13" s="46"/>
      <c r="L13" s="42"/>
      <c r="M13" s="42"/>
    </row>
    <row r="14" spans="1:13" ht="21.95" customHeight="1">
      <c r="I14" s="45"/>
      <c r="J14" s="46"/>
      <c r="K14" s="46"/>
      <c r="L14" s="42"/>
      <c r="M14" s="42"/>
    </row>
    <row r="15" spans="1:13" ht="15" customHeight="1">
      <c r="C15" s="44"/>
      <c r="D15" s="44"/>
      <c r="E15" s="44"/>
      <c r="F15" s="44"/>
      <c r="G15" s="45"/>
      <c r="I15" s="45"/>
      <c r="J15" s="46"/>
      <c r="K15" s="46"/>
      <c r="L15" s="42"/>
      <c r="M15" s="42"/>
    </row>
    <row r="16" spans="1:13" ht="15" customHeight="1">
      <c r="D16" s="44"/>
      <c r="E16" s="44"/>
      <c r="F16" s="44"/>
      <c r="G16" s="44"/>
      <c r="H16" s="45"/>
      <c r="I16" s="45"/>
      <c r="J16" s="46"/>
      <c r="K16" s="46"/>
      <c r="L16" s="42"/>
      <c r="M16" s="42"/>
    </row>
    <row r="17" spans="4:13" ht="15" customHeight="1">
      <c r="D17" s="44"/>
      <c r="E17" s="44"/>
      <c r="F17" s="44"/>
      <c r="G17" s="44"/>
      <c r="H17" s="45"/>
      <c r="I17" s="45"/>
      <c r="J17" s="46"/>
      <c r="K17" s="46"/>
      <c r="L17" s="42"/>
      <c r="M17" s="42"/>
    </row>
    <row r="18" spans="4:13" ht="15" customHeight="1">
      <c r="D18" s="44"/>
      <c r="E18" s="44"/>
      <c r="F18" s="44"/>
      <c r="G18" s="44"/>
      <c r="H18" s="45"/>
      <c r="I18" s="45"/>
      <c r="J18" s="46"/>
      <c r="K18" s="46"/>
      <c r="L18" s="42"/>
      <c r="M18" s="42"/>
    </row>
    <row r="19" spans="4:13" ht="15" customHeight="1">
      <c r="D19" s="44"/>
      <c r="E19" s="44"/>
      <c r="F19" s="44"/>
      <c r="G19" s="44"/>
      <c r="H19" s="45"/>
      <c r="I19" s="45"/>
      <c r="J19" s="46"/>
      <c r="K19" s="46"/>
      <c r="L19" s="42"/>
      <c r="M19" s="42"/>
    </row>
    <row r="20" spans="4:13" ht="15" customHeight="1">
      <c r="D20" s="44"/>
      <c r="E20" s="44"/>
      <c r="F20" s="44"/>
      <c r="G20" s="44"/>
      <c r="H20" s="45"/>
      <c r="I20" s="45"/>
      <c r="J20" s="46"/>
      <c r="K20" s="46"/>
      <c r="L20" s="42"/>
      <c r="M20" s="42"/>
    </row>
    <row r="21" spans="4:13" ht="15" customHeight="1">
      <c r="D21" s="44"/>
      <c r="E21" s="44"/>
      <c r="F21" s="44"/>
      <c r="G21" s="44"/>
      <c r="H21" s="45"/>
      <c r="I21" s="45"/>
      <c r="J21" s="46"/>
      <c r="K21" s="46"/>
      <c r="L21" s="42"/>
      <c r="M21" s="42"/>
    </row>
    <row r="22" spans="4:13" ht="15" customHeight="1">
      <c r="D22" s="44"/>
      <c r="E22" s="44"/>
      <c r="F22" s="44"/>
      <c r="G22" s="44"/>
      <c r="H22" s="45"/>
      <c r="I22" s="45"/>
      <c r="J22" s="46"/>
      <c r="K22" s="46"/>
      <c r="L22" s="42"/>
      <c r="M22" s="42"/>
    </row>
    <row r="23" spans="4:13" ht="15" customHeight="1">
      <c r="D23" s="44"/>
      <c r="E23" s="44"/>
      <c r="F23" s="44"/>
      <c r="G23" s="44"/>
      <c r="H23" s="45"/>
      <c r="I23" s="45"/>
      <c r="J23" s="46"/>
      <c r="K23" s="46"/>
      <c r="L23" s="42"/>
      <c r="M23" s="42"/>
    </row>
    <row r="24" spans="4:13" ht="15" customHeight="1">
      <c r="D24" s="44"/>
      <c r="E24" s="44"/>
      <c r="F24" s="44"/>
      <c r="G24" s="44"/>
      <c r="H24" s="45"/>
      <c r="I24" s="45"/>
      <c r="J24" s="46"/>
      <c r="K24" s="46"/>
      <c r="L24" s="42"/>
      <c r="M24" s="42"/>
    </row>
    <row r="25" spans="4:13" ht="15" customHeight="1">
      <c r="D25" s="44"/>
      <c r="E25" s="44"/>
      <c r="F25" s="44"/>
      <c r="G25" s="44"/>
      <c r="H25" s="45"/>
      <c r="I25" s="45"/>
      <c r="J25" s="46"/>
      <c r="K25" s="46"/>
      <c r="L25" s="42"/>
      <c r="M25" s="42"/>
    </row>
    <row r="26" spans="4:13" ht="15" customHeight="1">
      <c r="D26" s="44"/>
      <c r="E26" s="44"/>
      <c r="F26" s="44"/>
      <c r="G26" s="44"/>
      <c r="H26" s="45"/>
      <c r="I26" s="45"/>
      <c r="J26" s="46"/>
      <c r="K26" s="46"/>
      <c r="L26" s="42"/>
      <c r="M26" s="42"/>
    </row>
    <row r="27" spans="4:13" ht="15" customHeight="1">
      <c r="D27" s="44"/>
      <c r="E27" s="44"/>
      <c r="F27" s="44"/>
      <c r="G27" s="44"/>
      <c r="H27" s="45"/>
      <c r="I27" s="45"/>
      <c r="J27" s="46"/>
      <c r="K27" s="46"/>
      <c r="L27" s="42"/>
      <c r="M27" s="42"/>
    </row>
    <row r="28" spans="4:13" ht="15" customHeight="1">
      <c r="D28" s="44"/>
      <c r="E28" s="44"/>
      <c r="F28" s="44"/>
      <c r="G28" s="44"/>
      <c r="H28" s="45"/>
      <c r="I28" s="45"/>
      <c r="J28" s="46"/>
      <c r="K28" s="46"/>
      <c r="L28" s="42"/>
      <c r="M28" s="42"/>
    </row>
    <row r="29" spans="4:13" ht="15" customHeight="1">
      <c r="D29" s="44"/>
      <c r="E29" s="44"/>
      <c r="F29" s="44"/>
      <c r="G29" s="44"/>
      <c r="H29" s="45"/>
      <c r="I29" s="45"/>
      <c r="J29" s="46"/>
      <c r="K29" s="46"/>
      <c r="L29" s="42"/>
      <c r="M29" s="42"/>
    </row>
    <row r="30" spans="4:13" ht="15" customHeight="1">
      <c r="D30" s="44"/>
      <c r="E30" s="44"/>
      <c r="F30" s="44"/>
      <c r="G30" s="44"/>
      <c r="H30" s="45"/>
      <c r="I30" s="45"/>
      <c r="J30" s="46"/>
      <c r="K30" s="46"/>
      <c r="L30" s="42"/>
      <c r="M30" s="42"/>
    </row>
    <row r="31" spans="4:13" ht="15" customHeight="1">
      <c r="D31" s="44"/>
      <c r="E31" s="44"/>
      <c r="F31" s="44"/>
      <c r="G31" s="44"/>
      <c r="H31" s="45"/>
      <c r="I31" s="45"/>
      <c r="J31" s="46"/>
      <c r="K31" s="46"/>
      <c r="L31" s="42"/>
      <c r="M31" s="42"/>
    </row>
    <row r="32" spans="4:13" ht="15" customHeight="1">
      <c r="D32" s="44"/>
      <c r="E32" s="44"/>
      <c r="F32" s="44"/>
      <c r="G32" s="44"/>
      <c r="H32" s="45"/>
      <c r="I32" s="45"/>
      <c r="J32" s="46"/>
      <c r="K32" s="46"/>
      <c r="L32" s="42"/>
      <c r="M32" s="42"/>
    </row>
    <row r="33" spans="4:13" ht="15" customHeight="1">
      <c r="D33" s="44"/>
      <c r="E33" s="44"/>
      <c r="F33" s="44"/>
      <c r="G33" s="44"/>
      <c r="H33" s="45"/>
      <c r="I33" s="45"/>
      <c r="J33" s="46"/>
      <c r="K33" s="46"/>
      <c r="L33" s="42"/>
      <c r="M33" s="42"/>
    </row>
    <row r="34" spans="4:13" ht="15" customHeight="1">
      <c r="D34" s="44"/>
      <c r="E34" s="44"/>
      <c r="F34" s="44"/>
      <c r="G34" s="44"/>
      <c r="H34" s="45"/>
      <c r="I34" s="45"/>
      <c r="J34" s="46"/>
      <c r="K34" s="46"/>
      <c r="L34" s="42"/>
      <c r="M34" s="42"/>
    </row>
    <row r="35" spans="4:13" ht="15" customHeight="1">
      <c r="D35" s="44"/>
      <c r="E35" s="44"/>
      <c r="F35" s="44"/>
      <c r="G35" s="44"/>
      <c r="H35" s="45"/>
      <c r="I35" s="45"/>
      <c r="J35" s="46"/>
      <c r="K35" s="46"/>
      <c r="L35" s="42"/>
      <c r="M35" s="42"/>
    </row>
    <row r="36" spans="4:13" ht="15" customHeight="1">
      <c r="D36" s="44"/>
      <c r="E36" s="44"/>
      <c r="F36" s="44"/>
      <c r="G36" s="44"/>
      <c r="H36" s="45"/>
      <c r="I36" s="45"/>
      <c r="J36" s="46"/>
      <c r="K36" s="46"/>
      <c r="L36" s="42"/>
      <c r="M36" s="42"/>
    </row>
    <row r="37" spans="4:13" ht="15" customHeight="1">
      <c r="D37" s="44"/>
      <c r="E37" s="44"/>
      <c r="F37" s="44"/>
      <c r="G37" s="44"/>
      <c r="H37" s="45"/>
      <c r="I37" s="45"/>
      <c r="J37" s="46"/>
      <c r="K37" s="46"/>
      <c r="L37" s="42"/>
      <c r="M37" s="42"/>
    </row>
    <row r="38" spans="4:13" ht="15" customHeight="1">
      <c r="D38" s="44"/>
      <c r="E38" s="44"/>
      <c r="F38" s="44"/>
      <c r="G38" s="44"/>
      <c r="H38" s="45"/>
      <c r="I38" s="45"/>
      <c r="J38" s="46"/>
      <c r="K38" s="46"/>
      <c r="L38" s="42"/>
      <c r="M38" s="42"/>
    </row>
    <row r="39" spans="4:13" ht="15" customHeight="1">
      <c r="D39" s="44"/>
      <c r="E39" s="44"/>
      <c r="F39" s="44"/>
      <c r="G39" s="44"/>
      <c r="H39" s="45"/>
      <c r="I39" s="45"/>
      <c r="J39" s="46"/>
      <c r="K39" s="46"/>
      <c r="L39" s="42"/>
      <c r="M39" s="42"/>
    </row>
    <row r="40" spans="4:13" ht="15" customHeight="1">
      <c r="D40" s="44"/>
      <c r="E40" s="44"/>
      <c r="F40" s="44"/>
      <c r="G40" s="44"/>
      <c r="H40" s="45"/>
      <c r="I40" s="45"/>
      <c r="J40" s="46"/>
      <c r="K40" s="46"/>
      <c r="L40" s="42"/>
      <c r="M40" s="42"/>
    </row>
    <row r="41" spans="4:13" ht="15" customHeight="1">
      <c r="D41" s="44"/>
      <c r="E41" s="44"/>
      <c r="F41" s="44"/>
      <c r="G41" s="44"/>
      <c r="H41" s="45"/>
      <c r="I41" s="45"/>
      <c r="J41" s="46"/>
      <c r="K41" s="46"/>
      <c r="L41" s="42"/>
      <c r="M41" s="42"/>
    </row>
    <row r="42" spans="4:13" ht="15" customHeight="1">
      <c r="D42" s="44"/>
      <c r="E42" s="44"/>
      <c r="F42" s="44"/>
      <c r="G42" s="44"/>
      <c r="H42" s="45"/>
      <c r="I42" s="45"/>
      <c r="J42" s="46"/>
      <c r="K42" s="46"/>
      <c r="L42" s="42"/>
      <c r="M42" s="42"/>
    </row>
    <row r="43" spans="4:13" ht="15" customHeight="1">
      <c r="D43" s="44"/>
      <c r="E43" s="44"/>
      <c r="F43" s="44"/>
      <c r="G43" s="44"/>
      <c r="H43" s="45"/>
      <c r="I43" s="45"/>
      <c r="J43" s="46"/>
      <c r="K43" s="46"/>
      <c r="L43" s="42"/>
      <c r="M43" s="42"/>
    </row>
    <row r="44" spans="4:13" ht="15" customHeight="1">
      <c r="D44" s="44"/>
      <c r="E44" s="44"/>
      <c r="F44" s="44"/>
      <c r="G44" s="44"/>
      <c r="H44" s="45"/>
      <c r="I44" s="45"/>
      <c r="J44" s="46"/>
      <c r="K44" s="46"/>
      <c r="L44" s="42"/>
      <c r="M44" s="42"/>
    </row>
    <row r="45" spans="4:13" ht="15" customHeight="1">
      <c r="D45" s="44"/>
      <c r="E45" s="44"/>
      <c r="F45" s="44"/>
      <c r="G45" s="44"/>
      <c r="H45" s="45"/>
      <c r="I45" s="45"/>
      <c r="J45" s="46"/>
      <c r="K45" s="46"/>
      <c r="L45" s="42"/>
      <c r="M45" s="42"/>
    </row>
    <row r="46" spans="4:13" ht="15" customHeight="1">
      <c r="D46" s="44"/>
      <c r="E46" s="44"/>
      <c r="F46" s="44"/>
      <c r="G46" s="44"/>
      <c r="H46" s="45"/>
      <c r="I46" s="45"/>
      <c r="J46" s="46"/>
      <c r="K46" s="46"/>
      <c r="L46" s="42"/>
      <c r="M46" s="42"/>
    </row>
    <row r="47" spans="4:13" ht="15" customHeight="1">
      <c r="D47" s="44"/>
      <c r="E47" s="44"/>
      <c r="F47" s="44"/>
      <c r="G47" s="44"/>
      <c r="H47" s="45"/>
      <c r="I47" s="45"/>
      <c r="J47" s="46"/>
      <c r="K47" s="46"/>
      <c r="L47" s="42"/>
      <c r="M47" s="42"/>
    </row>
    <row r="48" spans="4:13" ht="15" customHeight="1">
      <c r="D48" s="44"/>
      <c r="E48" s="44"/>
      <c r="F48" s="44"/>
      <c r="G48" s="44"/>
      <c r="H48" s="45"/>
      <c r="I48" s="45"/>
      <c r="J48" s="46"/>
      <c r="K48" s="46"/>
      <c r="L48" s="42"/>
      <c r="M48" s="42"/>
    </row>
    <row r="49" spans="4:13" ht="15" customHeight="1">
      <c r="D49" s="44"/>
      <c r="E49" s="44"/>
      <c r="F49" s="44"/>
      <c r="G49" s="44"/>
      <c r="H49" s="45"/>
      <c r="I49" s="45"/>
      <c r="J49" s="46"/>
      <c r="K49" s="46"/>
      <c r="L49" s="42"/>
      <c r="M49" s="42"/>
    </row>
    <row r="50" spans="4:13" ht="15" customHeight="1">
      <c r="D50" s="44"/>
      <c r="E50" s="44"/>
      <c r="F50" s="44"/>
      <c r="G50" s="44"/>
      <c r="H50" s="45"/>
      <c r="I50" s="45"/>
      <c r="J50" s="46"/>
      <c r="K50" s="46"/>
      <c r="L50" s="42"/>
      <c r="M50" s="42"/>
    </row>
    <row r="51" spans="4:13" ht="15" customHeight="1">
      <c r="D51" s="44"/>
      <c r="E51" s="44"/>
      <c r="F51" s="44"/>
      <c r="G51" s="44"/>
      <c r="H51" s="45"/>
      <c r="I51" s="45"/>
      <c r="J51" s="46"/>
      <c r="K51" s="46"/>
      <c r="L51" s="42"/>
      <c r="M51" s="42"/>
    </row>
    <row r="52" spans="4:13" ht="15" customHeight="1">
      <c r="D52" s="44"/>
      <c r="E52" s="44"/>
      <c r="F52" s="44"/>
      <c r="G52" s="44"/>
      <c r="H52" s="45"/>
      <c r="I52" s="45"/>
      <c r="J52" s="46"/>
      <c r="K52" s="46"/>
      <c r="L52" s="42"/>
      <c r="M52" s="42"/>
    </row>
    <row r="53" spans="4:13" ht="15" customHeight="1">
      <c r="D53" s="44"/>
      <c r="E53" s="44"/>
      <c r="F53" s="44"/>
      <c r="G53" s="44"/>
      <c r="H53" s="45"/>
      <c r="I53" s="45"/>
      <c r="J53" s="46"/>
      <c r="K53" s="46"/>
      <c r="L53" s="42"/>
      <c r="M53" s="42"/>
    </row>
    <row r="54" spans="4:13" ht="15" customHeight="1">
      <c r="D54" s="44"/>
      <c r="E54" s="44"/>
      <c r="F54" s="44"/>
      <c r="G54" s="44"/>
      <c r="H54" s="45"/>
      <c r="I54" s="45"/>
      <c r="J54" s="46"/>
      <c r="K54" s="46"/>
      <c r="L54" s="42"/>
      <c r="M54" s="42"/>
    </row>
    <row r="55" spans="4:13" ht="15" customHeight="1">
      <c r="D55" s="44"/>
      <c r="E55" s="44"/>
      <c r="F55" s="44"/>
      <c r="G55" s="44"/>
      <c r="H55" s="45"/>
      <c r="I55" s="45"/>
      <c r="J55" s="46"/>
      <c r="K55" s="46"/>
      <c r="L55" s="42"/>
      <c r="M55" s="42"/>
    </row>
    <row r="56" spans="4:13" ht="15" customHeight="1">
      <c r="D56" s="44"/>
      <c r="E56" s="44"/>
      <c r="F56" s="44"/>
      <c r="G56" s="44"/>
      <c r="H56" s="45"/>
      <c r="I56" s="45"/>
      <c r="J56" s="46"/>
      <c r="K56" s="46"/>
      <c r="L56" s="42"/>
      <c r="M56" s="42"/>
    </row>
    <row r="57" spans="4:13" ht="15" customHeight="1">
      <c r="D57" s="44"/>
      <c r="E57" s="44"/>
      <c r="F57" s="44"/>
      <c r="G57" s="44"/>
      <c r="H57" s="45"/>
      <c r="I57" s="45"/>
      <c r="J57" s="46"/>
      <c r="K57" s="46"/>
      <c r="L57" s="42"/>
      <c r="M57" s="42"/>
    </row>
    <row r="58" spans="4:13" ht="15" customHeight="1">
      <c r="D58" s="44"/>
      <c r="E58" s="44"/>
      <c r="F58" s="44"/>
      <c r="G58" s="44"/>
      <c r="H58" s="45"/>
      <c r="I58" s="45"/>
      <c r="J58" s="46"/>
      <c r="K58" s="46"/>
      <c r="L58" s="42"/>
      <c r="M58" s="42"/>
    </row>
    <row r="59" spans="4:13" ht="15" customHeight="1">
      <c r="D59" s="44"/>
      <c r="E59" s="44"/>
      <c r="F59" s="44"/>
      <c r="G59" s="44"/>
      <c r="H59" s="45"/>
      <c r="I59" s="45"/>
      <c r="J59" s="46"/>
      <c r="K59" s="46"/>
      <c r="L59" s="42"/>
      <c r="M59" s="42"/>
    </row>
    <row r="60" spans="4:13" ht="15" customHeight="1">
      <c r="D60" s="44"/>
      <c r="E60" s="44"/>
      <c r="F60" s="44"/>
      <c r="G60" s="44"/>
      <c r="H60" s="45"/>
      <c r="I60" s="45"/>
      <c r="J60" s="46"/>
      <c r="K60" s="46"/>
      <c r="L60" s="42"/>
      <c r="M60" s="42"/>
    </row>
    <row r="61" spans="4:13" ht="15" customHeight="1">
      <c r="D61" s="44"/>
      <c r="E61" s="44"/>
      <c r="F61" s="44"/>
      <c r="G61" s="44"/>
      <c r="H61" s="45"/>
      <c r="I61" s="45"/>
      <c r="J61" s="46"/>
      <c r="K61" s="46"/>
      <c r="L61" s="42"/>
      <c r="M61" s="42"/>
    </row>
    <row r="62" spans="4:13" ht="15" customHeight="1">
      <c r="D62" s="44"/>
      <c r="E62" s="44"/>
      <c r="F62" s="44"/>
      <c r="G62" s="44"/>
      <c r="H62" s="45"/>
      <c r="I62" s="45"/>
      <c r="J62" s="46"/>
      <c r="K62" s="46"/>
      <c r="L62" s="42"/>
      <c r="M62" s="42"/>
    </row>
    <row r="63" spans="4:13" ht="15" customHeight="1">
      <c r="D63" s="44"/>
      <c r="E63" s="44"/>
      <c r="F63" s="44"/>
      <c r="G63" s="44"/>
      <c r="H63" s="45"/>
      <c r="I63" s="45"/>
      <c r="J63" s="46"/>
      <c r="K63" s="46"/>
      <c r="L63" s="42"/>
      <c r="M63" s="42"/>
    </row>
    <row r="64" spans="4:13" ht="15" customHeight="1">
      <c r="D64" s="44"/>
      <c r="E64" s="44"/>
      <c r="F64" s="44"/>
      <c r="G64" s="44"/>
      <c r="H64" s="45"/>
      <c r="I64" s="45"/>
      <c r="J64" s="46"/>
      <c r="K64" s="46"/>
      <c r="L64" s="42"/>
      <c r="M64" s="42"/>
    </row>
    <row r="65" spans="4:13" ht="15" customHeight="1">
      <c r="D65" s="44"/>
      <c r="E65" s="44"/>
      <c r="F65" s="44"/>
      <c r="G65" s="44"/>
      <c r="H65" s="45"/>
      <c r="I65" s="45"/>
      <c r="J65" s="46"/>
      <c r="K65" s="46"/>
      <c r="L65" s="42"/>
      <c r="M65" s="42"/>
    </row>
    <row r="66" spans="4:13" ht="15" customHeight="1">
      <c r="D66" s="44"/>
      <c r="E66" s="44"/>
      <c r="F66" s="44"/>
      <c r="G66" s="44"/>
      <c r="H66" s="45"/>
      <c r="I66" s="45"/>
      <c r="J66" s="46"/>
      <c r="K66" s="46"/>
      <c r="L66" s="42"/>
      <c r="M66" s="42"/>
    </row>
    <row r="67" spans="4:13" ht="15" customHeight="1">
      <c r="D67" s="44"/>
      <c r="E67" s="44"/>
      <c r="F67" s="44"/>
      <c r="G67" s="44"/>
      <c r="H67" s="45"/>
      <c r="I67" s="45"/>
      <c r="J67" s="46"/>
      <c r="K67" s="46"/>
      <c r="L67" s="42"/>
      <c r="M67" s="42"/>
    </row>
    <row r="68" spans="4:13" ht="15" customHeight="1">
      <c r="D68" s="44"/>
      <c r="E68" s="44"/>
      <c r="F68" s="44"/>
      <c r="G68" s="44"/>
      <c r="H68" s="45"/>
      <c r="I68" s="45"/>
      <c r="J68" s="46"/>
      <c r="K68" s="46"/>
      <c r="L68" s="42"/>
      <c r="M68" s="42"/>
    </row>
    <row r="69" spans="4:13" ht="15" customHeight="1">
      <c r="D69" s="44"/>
      <c r="E69" s="44"/>
      <c r="F69" s="44"/>
      <c r="G69" s="44"/>
      <c r="H69" s="45"/>
      <c r="I69" s="45"/>
      <c r="J69" s="46"/>
      <c r="K69" s="46"/>
      <c r="L69" s="42"/>
      <c r="M69" s="42"/>
    </row>
    <row r="70" spans="4:13" ht="15" customHeight="1">
      <c r="D70" s="44"/>
      <c r="E70" s="44"/>
      <c r="F70" s="44"/>
      <c r="G70" s="44"/>
      <c r="H70" s="45"/>
      <c r="I70" s="45"/>
      <c r="J70" s="46"/>
      <c r="K70" s="46"/>
      <c r="L70" s="42"/>
      <c r="M70" s="42"/>
    </row>
    <row r="71" spans="4:13" ht="15" customHeight="1">
      <c r="D71" s="44"/>
      <c r="E71" s="44"/>
      <c r="F71" s="44"/>
      <c r="G71" s="44"/>
      <c r="H71" s="45"/>
      <c r="I71" s="45"/>
      <c r="J71" s="46"/>
      <c r="K71" s="46"/>
      <c r="L71" s="42"/>
      <c r="M71" s="42"/>
    </row>
    <row r="72" spans="4:13" ht="15" customHeight="1">
      <c r="D72" s="44"/>
      <c r="E72" s="44"/>
      <c r="F72" s="44"/>
      <c r="G72" s="44"/>
      <c r="H72" s="45"/>
      <c r="I72" s="45"/>
      <c r="J72" s="46"/>
      <c r="K72" s="46"/>
      <c r="L72" s="42"/>
      <c r="M72" s="42"/>
    </row>
    <row r="73" spans="4:13" ht="15" customHeight="1">
      <c r="D73" s="44"/>
      <c r="E73" s="44"/>
      <c r="F73" s="44"/>
      <c r="G73" s="44"/>
      <c r="H73" s="45"/>
      <c r="I73" s="45"/>
      <c r="J73" s="46"/>
      <c r="K73" s="46"/>
      <c r="L73" s="42"/>
      <c r="M73" s="42"/>
    </row>
    <row r="74" spans="4:13" ht="15" customHeight="1">
      <c r="D74" s="44"/>
      <c r="E74" s="44"/>
      <c r="F74" s="44"/>
      <c r="G74" s="44"/>
      <c r="H74" s="45"/>
      <c r="I74" s="45"/>
      <c r="J74" s="46"/>
      <c r="K74" s="46"/>
      <c r="L74" s="42"/>
      <c r="M74" s="42"/>
    </row>
    <row r="75" spans="4:13" ht="15" customHeight="1">
      <c r="D75" s="44"/>
      <c r="E75" s="44"/>
      <c r="F75" s="44"/>
      <c r="G75" s="44"/>
      <c r="H75" s="45"/>
      <c r="I75" s="45"/>
      <c r="J75" s="46"/>
      <c r="K75" s="46"/>
      <c r="L75" s="42"/>
      <c r="M75" s="42"/>
    </row>
    <row r="76" spans="4:13" ht="15" customHeight="1">
      <c r="D76" s="44"/>
      <c r="E76" s="44"/>
      <c r="F76" s="44"/>
      <c r="G76" s="44"/>
      <c r="H76" s="45"/>
      <c r="I76" s="45"/>
      <c r="J76" s="46"/>
      <c r="K76" s="46"/>
      <c r="L76" s="42"/>
      <c r="M76" s="42"/>
    </row>
    <row r="77" spans="4:13" ht="15" customHeight="1">
      <c r="D77" s="44"/>
      <c r="E77" s="44"/>
      <c r="F77" s="44"/>
      <c r="G77" s="44"/>
      <c r="H77" s="45"/>
      <c r="I77" s="45"/>
      <c r="J77" s="46"/>
      <c r="K77" s="46"/>
      <c r="L77" s="42"/>
      <c r="M77" s="42"/>
    </row>
    <row r="78" spans="4:13" ht="15" customHeight="1">
      <c r="D78" s="44"/>
      <c r="E78" s="44"/>
      <c r="F78" s="44"/>
      <c r="G78" s="44"/>
      <c r="H78" s="45"/>
      <c r="I78" s="45"/>
      <c r="J78" s="46"/>
      <c r="K78" s="46"/>
      <c r="L78" s="42"/>
      <c r="M78" s="42"/>
    </row>
    <row r="79" spans="4:13" ht="15" customHeight="1">
      <c r="D79" s="44"/>
      <c r="E79" s="44"/>
      <c r="F79" s="44"/>
      <c r="G79" s="44"/>
      <c r="H79" s="45"/>
      <c r="I79" s="45"/>
      <c r="J79" s="46"/>
      <c r="K79" s="46"/>
      <c r="L79" s="42"/>
      <c r="M79" s="42"/>
    </row>
    <row r="80" spans="4:13" ht="15" customHeight="1">
      <c r="D80" s="44"/>
      <c r="E80" s="44"/>
      <c r="F80" s="44"/>
      <c r="G80" s="44"/>
      <c r="H80" s="45"/>
      <c r="I80" s="45"/>
      <c r="J80" s="46"/>
      <c r="K80" s="46"/>
      <c r="L80" s="42"/>
      <c r="M80" s="42"/>
    </row>
    <row r="81" spans="4:13" ht="15" customHeight="1">
      <c r="D81" s="44"/>
      <c r="E81" s="44"/>
      <c r="F81" s="44"/>
      <c r="G81" s="44"/>
      <c r="H81" s="45"/>
      <c r="I81" s="45"/>
      <c r="J81" s="46"/>
      <c r="K81" s="46"/>
      <c r="L81" s="42"/>
      <c r="M81" s="42"/>
    </row>
    <row r="82" spans="4:13" ht="15" customHeight="1">
      <c r="D82" s="44"/>
      <c r="E82" s="44"/>
      <c r="F82" s="44"/>
      <c r="G82" s="44"/>
      <c r="H82" s="45"/>
      <c r="I82" s="45"/>
      <c r="J82" s="46"/>
      <c r="K82" s="46"/>
      <c r="L82" s="42"/>
      <c r="M82" s="42"/>
    </row>
    <row r="83" spans="4:13" ht="15" customHeight="1">
      <c r="D83" s="44"/>
      <c r="E83" s="44"/>
      <c r="F83" s="44"/>
      <c r="G83" s="44"/>
      <c r="H83" s="45"/>
      <c r="I83" s="45"/>
      <c r="J83" s="46"/>
      <c r="K83" s="46"/>
      <c r="L83" s="42"/>
      <c r="M83" s="42"/>
    </row>
    <row r="84" spans="4:13" ht="15" customHeight="1">
      <c r="D84" s="44"/>
      <c r="E84" s="44"/>
      <c r="F84" s="44"/>
      <c r="G84" s="44"/>
      <c r="H84" s="45"/>
      <c r="I84" s="45"/>
      <c r="J84" s="46"/>
      <c r="K84" s="46"/>
      <c r="L84" s="42"/>
      <c r="M84" s="42"/>
    </row>
    <row r="85" spans="4:13" ht="15" customHeight="1">
      <c r="D85" s="44"/>
      <c r="E85" s="44"/>
      <c r="F85" s="44"/>
      <c r="G85" s="44"/>
      <c r="H85" s="45"/>
      <c r="I85" s="45"/>
      <c r="J85" s="46"/>
      <c r="K85" s="46"/>
      <c r="L85" s="42"/>
      <c r="M85" s="42"/>
    </row>
    <row r="86" spans="4:13" ht="15" customHeight="1">
      <c r="D86" s="44"/>
      <c r="E86" s="44"/>
      <c r="F86" s="44"/>
      <c r="G86" s="44"/>
      <c r="H86" s="45"/>
      <c r="I86" s="45"/>
      <c r="J86" s="46"/>
      <c r="K86" s="46"/>
      <c r="L86" s="42"/>
      <c r="M86" s="42"/>
    </row>
    <row r="87" spans="4:13" ht="15" customHeight="1">
      <c r="D87" s="44"/>
      <c r="E87" s="44"/>
      <c r="F87" s="44"/>
      <c r="G87" s="44"/>
      <c r="H87" s="45"/>
      <c r="I87" s="45"/>
      <c r="J87" s="46"/>
      <c r="K87" s="46"/>
      <c r="L87" s="42"/>
      <c r="M87" s="42"/>
    </row>
    <row r="88" spans="4:13" ht="15" customHeight="1">
      <c r="D88" s="44"/>
      <c r="E88" s="44"/>
      <c r="F88" s="44"/>
      <c r="G88" s="44"/>
      <c r="H88" s="45"/>
      <c r="I88" s="45"/>
      <c r="J88" s="46"/>
      <c r="K88" s="46"/>
      <c r="L88" s="42"/>
      <c r="M88" s="42"/>
    </row>
    <row r="89" spans="4:13" ht="15" customHeight="1">
      <c r="D89" s="44"/>
      <c r="E89" s="44"/>
      <c r="F89" s="44"/>
      <c r="G89" s="44"/>
      <c r="H89" s="45"/>
      <c r="I89" s="45"/>
      <c r="J89" s="46"/>
      <c r="K89" s="46"/>
      <c r="L89" s="42"/>
      <c r="M89" s="42"/>
    </row>
    <row r="90" spans="4:13" ht="15" customHeight="1">
      <c r="D90" s="44"/>
      <c r="E90" s="44"/>
      <c r="F90" s="44"/>
      <c r="G90" s="44"/>
      <c r="H90" s="45"/>
      <c r="I90" s="45"/>
      <c r="J90" s="46"/>
      <c r="K90" s="46"/>
      <c r="L90" s="42"/>
      <c r="M90" s="42"/>
    </row>
    <row r="91" spans="4:13" ht="15" customHeight="1">
      <c r="D91" s="44"/>
      <c r="E91" s="44"/>
      <c r="F91" s="44"/>
      <c r="G91" s="44"/>
      <c r="H91" s="45"/>
      <c r="I91" s="45"/>
      <c r="J91" s="46"/>
      <c r="K91" s="46"/>
      <c r="L91" s="42"/>
      <c r="M91" s="42"/>
    </row>
    <row r="92" spans="4:13" ht="15" customHeight="1">
      <c r="D92" s="44"/>
      <c r="E92" s="44"/>
      <c r="F92" s="44"/>
      <c r="G92" s="44"/>
      <c r="H92" s="45"/>
      <c r="I92" s="45"/>
      <c r="J92" s="46"/>
      <c r="K92" s="46"/>
      <c r="L92" s="42"/>
      <c r="M92" s="42"/>
    </row>
    <row r="93" spans="4:13" ht="15" customHeight="1">
      <c r="D93" s="44"/>
      <c r="E93" s="44"/>
      <c r="F93" s="44"/>
      <c r="G93" s="44"/>
      <c r="H93" s="45"/>
      <c r="I93" s="45"/>
      <c r="J93" s="46"/>
      <c r="K93" s="46"/>
      <c r="L93" s="42"/>
      <c r="M93" s="42"/>
    </row>
    <row r="94" spans="4:13" ht="15" customHeight="1">
      <c r="D94" s="44"/>
      <c r="E94" s="44"/>
      <c r="F94" s="44"/>
      <c r="G94" s="44"/>
      <c r="H94" s="45"/>
      <c r="I94" s="45"/>
      <c r="J94" s="46"/>
      <c r="K94" s="46"/>
      <c r="L94" s="42"/>
      <c r="M94" s="42"/>
    </row>
    <row r="95" spans="4:13" ht="15" customHeight="1">
      <c r="D95" s="44"/>
      <c r="E95" s="44"/>
      <c r="F95" s="44"/>
      <c r="G95" s="44"/>
      <c r="H95" s="45"/>
      <c r="I95" s="45"/>
      <c r="J95" s="46"/>
      <c r="K95" s="46"/>
      <c r="L95" s="42"/>
      <c r="M95" s="42"/>
    </row>
    <row r="96" spans="4:13" ht="15" customHeight="1">
      <c r="D96" s="44"/>
      <c r="E96" s="44"/>
      <c r="F96" s="44"/>
      <c r="G96" s="44"/>
      <c r="H96" s="45"/>
      <c r="I96" s="45"/>
      <c r="J96" s="46"/>
      <c r="K96" s="46"/>
      <c r="L96" s="42"/>
      <c r="M96" s="42"/>
    </row>
    <row r="97" spans="4:13" ht="15" customHeight="1">
      <c r="D97" s="44"/>
      <c r="E97" s="44"/>
      <c r="F97" s="44"/>
      <c r="G97" s="44"/>
      <c r="H97" s="45"/>
      <c r="I97" s="45"/>
      <c r="J97" s="46"/>
      <c r="K97" s="46"/>
      <c r="L97" s="42"/>
      <c r="M97" s="42"/>
    </row>
    <row r="98" spans="4:13" ht="15" customHeight="1">
      <c r="D98" s="44"/>
      <c r="E98" s="44"/>
      <c r="F98" s="44"/>
      <c r="G98" s="44"/>
      <c r="H98" s="45"/>
      <c r="I98" s="45"/>
      <c r="J98" s="46"/>
      <c r="K98" s="46"/>
      <c r="L98" s="42"/>
      <c r="M98" s="42"/>
    </row>
    <row r="99" spans="4:13" ht="15" customHeight="1">
      <c r="D99" s="44"/>
      <c r="E99" s="44"/>
      <c r="F99" s="44"/>
      <c r="G99" s="44"/>
      <c r="H99" s="45"/>
      <c r="I99" s="45"/>
      <c r="J99" s="46"/>
      <c r="K99" s="46"/>
      <c r="L99" s="42"/>
      <c r="M99" s="42"/>
    </row>
    <row r="100" spans="4:13" ht="15" customHeight="1">
      <c r="D100" s="44"/>
      <c r="E100" s="44"/>
      <c r="F100" s="44"/>
      <c r="G100" s="44"/>
      <c r="H100" s="45"/>
      <c r="I100" s="45"/>
      <c r="J100" s="46"/>
      <c r="K100" s="46"/>
      <c r="L100" s="42"/>
      <c r="M100" s="42"/>
    </row>
    <row r="101" spans="4:13" ht="15" customHeight="1">
      <c r="D101" s="44"/>
      <c r="E101" s="44"/>
      <c r="F101" s="44"/>
      <c r="G101" s="44"/>
      <c r="H101" s="45"/>
      <c r="I101" s="45"/>
      <c r="J101" s="46"/>
      <c r="K101" s="46"/>
      <c r="L101" s="42"/>
      <c r="M101" s="42"/>
    </row>
    <row r="102" spans="4:13" ht="15" customHeight="1">
      <c r="D102" s="44"/>
      <c r="E102" s="44"/>
      <c r="F102" s="44"/>
      <c r="G102" s="44"/>
      <c r="H102" s="45"/>
      <c r="I102" s="45"/>
      <c r="J102" s="46"/>
      <c r="K102" s="46"/>
      <c r="L102" s="42"/>
      <c r="M102" s="42"/>
    </row>
    <row r="103" spans="4:13" ht="15" customHeight="1">
      <c r="D103" s="44"/>
      <c r="E103" s="44"/>
      <c r="F103" s="44"/>
      <c r="G103" s="44"/>
      <c r="H103" s="45"/>
      <c r="I103" s="45"/>
      <c r="J103" s="46"/>
      <c r="K103" s="46"/>
      <c r="L103" s="42"/>
      <c r="M103" s="42"/>
    </row>
    <row r="104" spans="4:13" ht="15" customHeight="1">
      <c r="D104" s="44"/>
      <c r="E104" s="44"/>
      <c r="F104" s="44"/>
      <c r="G104" s="44"/>
      <c r="H104" s="45"/>
      <c r="I104" s="45"/>
      <c r="J104" s="46"/>
      <c r="K104" s="46"/>
      <c r="L104" s="42"/>
      <c r="M104" s="42"/>
    </row>
    <row r="105" spans="4:13" ht="15" customHeight="1">
      <c r="D105" s="44"/>
      <c r="E105" s="44"/>
      <c r="F105" s="44"/>
      <c r="G105" s="44"/>
      <c r="H105" s="45"/>
      <c r="I105" s="45"/>
      <c r="J105" s="46"/>
      <c r="K105" s="46"/>
      <c r="L105" s="42"/>
      <c r="M105" s="42"/>
    </row>
    <row r="106" spans="4:13" ht="15" customHeight="1">
      <c r="D106" s="44"/>
      <c r="E106" s="44"/>
      <c r="F106" s="44"/>
      <c r="G106" s="44"/>
      <c r="H106" s="45"/>
      <c r="I106" s="45"/>
      <c r="J106" s="46"/>
      <c r="K106" s="46"/>
      <c r="L106" s="42"/>
      <c r="M106" s="42"/>
    </row>
    <row r="107" spans="4:13" ht="15" customHeight="1">
      <c r="D107" s="44"/>
      <c r="E107" s="44"/>
      <c r="F107" s="44"/>
      <c r="G107" s="44"/>
      <c r="H107" s="45"/>
      <c r="I107" s="45"/>
      <c r="J107" s="46"/>
      <c r="K107" s="46"/>
      <c r="L107" s="42"/>
      <c r="M107" s="42"/>
    </row>
    <row r="108" spans="4:13" ht="15" customHeight="1">
      <c r="D108" s="44"/>
      <c r="E108" s="44"/>
      <c r="F108" s="44"/>
      <c r="G108" s="44"/>
      <c r="H108" s="45"/>
      <c r="I108" s="45"/>
      <c r="J108" s="46"/>
      <c r="K108" s="46"/>
      <c r="L108" s="42"/>
      <c r="M108" s="42"/>
    </row>
    <row r="109" spans="4:13" ht="15" customHeight="1">
      <c r="D109" s="44"/>
      <c r="E109" s="44"/>
      <c r="F109" s="44"/>
      <c r="G109" s="44"/>
      <c r="H109" s="45"/>
      <c r="I109" s="45"/>
      <c r="J109" s="46"/>
      <c r="K109" s="46"/>
      <c r="L109" s="42"/>
      <c r="M109" s="42"/>
    </row>
    <row r="110" spans="4:13" ht="15" customHeight="1">
      <c r="D110" s="44"/>
      <c r="E110" s="44"/>
      <c r="F110" s="44"/>
      <c r="G110" s="44"/>
      <c r="H110" s="45"/>
      <c r="I110" s="45"/>
      <c r="J110" s="46"/>
      <c r="K110" s="46"/>
      <c r="L110" s="42"/>
      <c r="M110" s="42"/>
    </row>
    <row r="111" spans="4:13" ht="15" customHeight="1">
      <c r="D111" s="44"/>
      <c r="E111" s="44"/>
      <c r="F111" s="44"/>
      <c r="G111" s="44"/>
      <c r="H111" s="45"/>
      <c r="I111" s="45"/>
      <c r="J111" s="46"/>
      <c r="K111" s="46"/>
      <c r="L111" s="42"/>
      <c r="M111" s="42"/>
    </row>
    <row r="112" spans="4:13" ht="15" customHeight="1">
      <c r="D112" s="44"/>
      <c r="E112" s="44"/>
      <c r="F112" s="44"/>
      <c r="G112" s="44"/>
      <c r="H112" s="45"/>
      <c r="I112" s="45"/>
      <c r="J112" s="46"/>
      <c r="K112" s="46"/>
      <c r="L112" s="42"/>
      <c r="M112" s="42"/>
    </row>
    <row r="113" spans="4:13" ht="15" customHeight="1">
      <c r="D113" s="44"/>
      <c r="E113" s="44"/>
      <c r="F113" s="44"/>
      <c r="G113" s="44"/>
      <c r="H113" s="45"/>
      <c r="I113" s="45"/>
      <c r="J113" s="46"/>
      <c r="K113" s="46"/>
      <c r="L113" s="42"/>
      <c r="M113" s="42"/>
    </row>
    <row r="114" spans="4:13" ht="15" customHeight="1">
      <c r="D114" s="44"/>
      <c r="E114" s="44"/>
      <c r="F114" s="44"/>
      <c r="G114" s="44"/>
      <c r="H114" s="45"/>
      <c r="I114" s="45"/>
      <c r="J114" s="46"/>
      <c r="K114" s="46"/>
      <c r="L114" s="42"/>
      <c r="M114" s="42"/>
    </row>
    <row r="115" spans="4:13" ht="15" customHeight="1">
      <c r="D115" s="44"/>
      <c r="E115" s="44"/>
      <c r="F115" s="44"/>
      <c r="G115" s="44"/>
      <c r="H115" s="45"/>
      <c r="I115" s="45"/>
      <c r="J115" s="46"/>
      <c r="K115" s="46"/>
      <c r="L115" s="42"/>
      <c r="M115" s="42"/>
    </row>
    <row r="116" spans="4:13" ht="15" customHeight="1">
      <c r="D116" s="44"/>
      <c r="E116" s="44"/>
      <c r="F116" s="44"/>
      <c r="G116" s="44"/>
      <c r="H116" s="45"/>
      <c r="I116" s="45"/>
      <c r="J116" s="46"/>
      <c r="K116" s="46"/>
      <c r="L116" s="42"/>
      <c r="M116" s="42"/>
    </row>
    <row r="117" spans="4:13" ht="15" customHeight="1">
      <c r="D117" s="44"/>
      <c r="E117" s="44"/>
      <c r="F117" s="44"/>
      <c r="G117" s="44"/>
      <c r="H117" s="45"/>
      <c r="I117" s="45"/>
      <c r="J117" s="46"/>
      <c r="K117" s="46"/>
      <c r="L117" s="42"/>
      <c r="M117" s="42"/>
    </row>
    <row r="118" spans="4:13" ht="15" customHeight="1">
      <c r="D118" s="44"/>
      <c r="E118" s="44"/>
      <c r="F118" s="44"/>
      <c r="G118" s="44"/>
      <c r="H118" s="45"/>
      <c r="I118" s="45"/>
      <c r="J118" s="46"/>
      <c r="K118" s="46"/>
      <c r="L118" s="42"/>
      <c r="M118" s="42"/>
    </row>
    <row r="119" spans="4:13" ht="15" customHeight="1">
      <c r="D119" s="44"/>
      <c r="E119" s="44"/>
      <c r="F119" s="44"/>
      <c r="G119" s="44"/>
      <c r="H119" s="45"/>
      <c r="I119" s="45"/>
      <c r="J119" s="46"/>
      <c r="K119" s="46"/>
      <c r="L119" s="42"/>
      <c r="M119" s="42"/>
    </row>
    <row r="120" spans="4:13" ht="15" customHeight="1">
      <c r="D120" s="44"/>
      <c r="E120" s="44"/>
      <c r="F120" s="44"/>
      <c r="G120" s="44"/>
      <c r="H120" s="45"/>
      <c r="I120" s="45"/>
      <c r="J120" s="46"/>
      <c r="K120" s="46"/>
      <c r="L120" s="42"/>
      <c r="M120" s="42"/>
    </row>
    <row r="121" spans="4:13" ht="15" customHeight="1">
      <c r="D121" s="44"/>
      <c r="E121" s="44"/>
      <c r="F121" s="44"/>
      <c r="G121" s="44"/>
      <c r="H121" s="45"/>
      <c r="I121" s="45"/>
      <c r="J121" s="46"/>
      <c r="K121" s="46"/>
      <c r="L121" s="42"/>
      <c r="M121" s="42"/>
    </row>
    <row r="122" spans="4:13" ht="15" customHeight="1">
      <c r="D122" s="44"/>
      <c r="E122" s="44"/>
      <c r="F122" s="44"/>
      <c r="G122" s="44"/>
      <c r="H122" s="45"/>
      <c r="I122" s="45"/>
      <c r="J122" s="46"/>
      <c r="K122" s="46"/>
      <c r="L122" s="42"/>
      <c r="M122" s="42"/>
    </row>
    <row r="123" spans="4:13" ht="15" customHeight="1">
      <c r="D123" s="44"/>
      <c r="E123" s="44"/>
      <c r="F123" s="44"/>
      <c r="G123" s="44"/>
      <c r="H123" s="45"/>
      <c r="I123" s="45"/>
      <c r="J123" s="46"/>
      <c r="K123" s="46"/>
      <c r="L123" s="42"/>
      <c r="M123" s="42"/>
    </row>
    <row r="124" spans="4:13" ht="15" customHeight="1">
      <c r="D124" s="44"/>
      <c r="E124" s="44"/>
      <c r="F124" s="44"/>
      <c r="G124" s="44"/>
      <c r="H124" s="45"/>
      <c r="I124" s="45"/>
      <c r="J124" s="46"/>
      <c r="K124" s="46"/>
      <c r="L124" s="42"/>
      <c r="M124" s="42"/>
    </row>
    <row r="125" spans="4:13" ht="15" customHeight="1">
      <c r="D125" s="44"/>
      <c r="E125" s="44"/>
      <c r="F125" s="44"/>
      <c r="G125" s="44"/>
      <c r="H125" s="45"/>
      <c r="I125" s="45"/>
      <c r="J125" s="46"/>
      <c r="K125" s="46"/>
      <c r="L125" s="42"/>
      <c r="M125" s="42"/>
    </row>
    <row r="126" spans="4:13" ht="15" customHeight="1">
      <c r="D126" s="44"/>
      <c r="E126" s="44"/>
      <c r="F126" s="44"/>
      <c r="G126" s="44"/>
      <c r="H126" s="45"/>
      <c r="I126" s="45"/>
      <c r="J126" s="46"/>
      <c r="K126" s="46"/>
      <c r="L126" s="42"/>
      <c r="M126" s="42"/>
    </row>
    <row r="127" spans="4:13" ht="15" customHeight="1">
      <c r="D127" s="44"/>
      <c r="E127" s="44"/>
      <c r="F127" s="44"/>
      <c r="G127" s="44"/>
      <c r="H127" s="45"/>
      <c r="I127" s="45"/>
      <c r="J127" s="46"/>
      <c r="K127" s="46"/>
      <c r="L127" s="42"/>
      <c r="M127" s="42"/>
    </row>
    <row r="128" spans="4:13" ht="15" customHeight="1">
      <c r="D128" s="44"/>
      <c r="E128" s="44"/>
      <c r="F128" s="44"/>
      <c r="G128" s="44"/>
      <c r="H128" s="45"/>
      <c r="I128" s="45"/>
      <c r="J128" s="46"/>
      <c r="K128" s="46"/>
      <c r="L128" s="42"/>
      <c r="M128" s="42"/>
    </row>
    <row r="129" spans="4:13" ht="15" customHeight="1">
      <c r="D129" s="44"/>
      <c r="E129" s="44"/>
      <c r="F129" s="44"/>
      <c r="G129" s="44"/>
      <c r="H129" s="45"/>
      <c r="I129" s="45"/>
      <c r="J129" s="46"/>
      <c r="K129" s="46"/>
      <c r="L129" s="42"/>
      <c r="M129" s="42"/>
    </row>
    <row r="130" spans="4:13" ht="15" customHeight="1">
      <c r="D130" s="44"/>
      <c r="E130" s="44"/>
      <c r="F130" s="44"/>
      <c r="G130" s="44"/>
      <c r="H130" s="45"/>
      <c r="I130" s="45"/>
      <c r="J130" s="46"/>
      <c r="K130" s="46"/>
      <c r="L130" s="42"/>
      <c r="M130" s="42"/>
    </row>
    <row r="131" spans="4:13" ht="15" customHeight="1">
      <c r="D131" s="44"/>
      <c r="E131" s="44"/>
      <c r="F131" s="44"/>
      <c r="G131" s="44"/>
      <c r="H131" s="45"/>
      <c r="I131" s="45"/>
      <c r="J131" s="46"/>
      <c r="K131" s="46"/>
      <c r="L131" s="42"/>
      <c r="M131" s="42"/>
    </row>
    <row r="132" spans="4:13" ht="15" customHeight="1">
      <c r="D132" s="44"/>
      <c r="E132" s="44"/>
      <c r="F132" s="44"/>
      <c r="G132" s="44"/>
      <c r="H132" s="45"/>
      <c r="I132" s="45"/>
      <c r="J132" s="46"/>
      <c r="K132" s="46"/>
      <c r="L132" s="42"/>
      <c r="M132" s="42"/>
    </row>
    <row r="133" spans="4:13" ht="15" customHeight="1">
      <c r="D133" s="44"/>
      <c r="E133" s="44"/>
      <c r="F133" s="44"/>
      <c r="G133" s="44"/>
      <c r="H133" s="45"/>
      <c r="I133" s="45"/>
      <c r="J133" s="46"/>
      <c r="K133" s="46"/>
      <c r="L133" s="42"/>
      <c r="M133" s="42"/>
    </row>
    <row r="134" spans="4:13" ht="15" customHeight="1">
      <c r="D134" s="44"/>
      <c r="E134" s="44"/>
      <c r="F134" s="44"/>
      <c r="G134" s="44"/>
      <c r="H134" s="45"/>
      <c r="I134" s="45"/>
      <c r="J134" s="46"/>
      <c r="K134" s="46"/>
      <c r="L134" s="42"/>
      <c r="M134" s="42"/>
    </row>
    <row r="135" spans="4:13" ht="15" customHeight="1">
      <c r="D135" s="44"/>
      <c r="E135" s="44"/>
      <c r="F135" s="44"/>
      <c r="G135" s="44"/>
      <c r="H135" s="45"/>
      <c r="I135" s="45"/>
      <c r="J135" s="46"/>
      <c r="K135" s="46"/>
      <c r="L135" s="42"/>
      <c r="M135" s="42"/>
    </row>
    <row r="136" spans="4:13" ht="15" customHeight="1">
      <c r="D136" s="44"/>
      <c r="E136" s="44"/>
      <c r="F136" s="44"/>
      <c r="G136" s="44"/>
      <c r="H136" s="45"/>
      <c r="I136" s="45"/>
      <c r="J136" s="46"/>
      <c r="K136" s="46"/>
      <c r="L136" s="42"/>
      <c r="M136" s="42"/>
    </row>
    <row r="137" spans="4:13" ht="15" customHeight="1">
      <c r="D137" s="44"/>
      <c r="E137" s="44"/>
      <c r="F137" s="44"/>
      <c r="G137" s="44"/>
      <c r="H137" s="45"/>
      <c r="I137" s="45"/>
      <c r="J137" s="46"/>
      <c r="K137" s="46"/>
      <c r="L137" s="42"/>
      <c r="M137" s="42"/>
    </row>
    <row r="138" spans="4:13" ht="15" customHeight="1">
      <c r="D138" s="44"/>
      <c r="E138" s="44"/>
      <c r="F138" s="44"/>
      <c r="G138" s="44"/>
      <c r="H138" s="45"/>
      <c r="I138" s="45"/>
      <c r="J138" s="46"/>
      <c r="K138" s="46"/>
      <c r="L138" s="42"/>
      <c r="M138" s="42"/>
    </row>
    <row r="139" spans="4:13" ht="15" customHeight="1">
      <c r="D139" s="44"/>
      <c r="E139" s="44"/>
      <c r="F139" s="44"/>
      <c r="G139" s="44"/>
      <c r="H139" s="45"/>
      <c r="I139" s="45"/>
      <c r="J139" s="46"/>
      <c r="K139" s="46"/>
      <c r="L139" s="42"/>
      <c r="M139" s="42"/>
    </row>
    <row r="140" spans="4:13" ht="15" customHeight="1">
      <c r="D140" s="44"/>
      <c r="E140" s="44"/>
      <c r="F140" s="44"/>
      <c r="G140" s="44"/>
      <c r="H140" s="45"/>
      <c r="I140" s="45"/>
      <c r="J140" s="46"/>
      <c r="K140" s="46"/>
      <c r="L140" s="42"/>
      <c r="M140" s="42"/>
    </row>
    <row r="141" spans="4:13" ht="15" customHeight="1">
      <c r="D141" s="44"/>
      <c r="E141" s="44"/>
      <c r="F141" s="44"/>
      <c r="G141" s="44"/>
      <c r="H141" s="45"/>
      <c r="I141" s="45"/>
      <c r="J141" s="46"/>
      <c r="K141" s="46"/>
      <c r="L141" s="42"/>
      <c r="M141" s="42"/>
    </row>
    <row r="142" spans="4:13" ht="15" customHeight="1">
      <c r="D142" s="44"/>
      <c r="E142" s="44"/>
      <c r="F142" s="44"/>
      <c r="G142" s="44"/>
      <c r="H142" s="45"/>
      <c r="I142" s="45"/>
      <c r="J142" s="46"/>
      <c r="K142" s="46"/>
      <c r="L142" s="42"/>
      <c r="M142" s="42"/>
    </row>
    <row r="143" spans="4:13" ht="15" customHeight="1">
      <c r="D143" s="44"/>
      <c r="E143" s="44"/>
      <c r="F143" s="44"/>
      <c r="G143" s="44"/>
      <c r="H143" s="45"/>
      <c r="I143" s="45"/>
      <c r="J143" s="46"/>
      <c r="K143" s="46"/>
      <c r="L143" s="42"/>
      <c r="M143" s="42"/>
    </row>
    <row r="144" spans="4:13" ht="15" customHeight="1">
      <c r="D144" s="44"/>
      <c r="E144" s="44"/>
      <c r="F144" s="44"/>
      <c r="G144" s="44"/>
      <c r="H144" s="45"/>
      <c r="I144" s="45"/>
      <c r="J144" s="46"/>
      <c r="K144" s="46"/>
      <c r="L144" s="42"/>
      <c r="M144" s="42"/>
    </row>
    <row r="145" spans="4:13" ht="15" customHeight="1">
      <c r="D145" s="44"/>
      <c r="E145" s="44"/>
      <c r="F145" s="44"/>
      <c r="G145" s="44"/>
      <c r="H145" s="45"/>
      <c r="I145" s="45"/>
      <c r="J145" s="46"/>
      <c r="K145" s="46"/>
      <c r="L145" s="42"/>
      <c r="M145" s="42"/>
    </row>
    <row r="146" spans="4:13" ht="15" customHeight="1">
      <c r="D146" s="44"/>
      <c r="E146" s="44"/>
      <c r="F146" s="44"/>
      <c r="G146" s="44"/>
      <c r="H146" s="45"/>
      <c r="I146" s="45"/>
      <c r="J146" s="46"/>
      <c r="K146" s="46"/>
      <c r="L146" s="42"/>
      <c r="M146" s="42"/>
    </row>
    <row r="147" spans="4:13" ht="15" customHeight="1">
      <c r="D147" s="44"/>
      <c r="E147" s="44"/>
      <c r="F147" s="44"/>
      <c r="G147" s="44"/>
      <c r="H147" s="45"/>
      <c r="I147" s="45"/>
      <c r="J147" s="46"/>
      <c r="K147" s="46"/>
      <c r="L147" s="42"/>
      <c r="M147" s="42"/>
    </row>
    <row r="148" spans="4:13" ht="15" customHeight="1">
      <c r="D148" s="44"/>
      <c r="E148" s="44"/>
      <c r="F148" s="44"/>
      <c r="G148" s="44"/>
      <c r="H148" s="45"/>
      <c r="I148" s="45"/>
      <c r="J148" s="46"/>
      <c r="K148" s="46"/>
      <c r="L148" s="42"/>
      <c r="M148" s="42"/>
    </row>
    <row r="149" spans="4:13" ht="15" customHeight="1">
      <c r="D149" s="44"/>
      <c r="E149" s="44"/>
      <c r="F149" s="44"/>
      <c r="G149" s="44"/>
      <c r="H149" s="45"/>
      <c r="I149" s="45"/>
      <c r="J149" s="46"/>
      <c r="K149" s="46"/>
      <c r="L149" s="42"/>
      <c r="M149" s="42"/>
    </row>
    <row r="150" spans="4:13" ht="15" customHeight="1">
      <c r="D150" s="44"/>
      <c r="E150" s="44"/>
      <c r="F150" s="44"/>
      <c r="G150" s="44"/>
      <c r="H150" s="45"/>
      <c r="I150" s="45"/>
      <c r="J150" s="46"/>
      <c r="K150" s="46"/>
      <c r="L150" s="42"/>
      <c r="M150" s="42"/>
    </row>
    <row r="151" spans="4:13" ht="15" customHeight="1">
      <c r="D151" s="44"/>
      <c r="E151" s="44"/>
      <c r="F151" s="44"/>
      <c r="G151" s="44"/>
      <c r="H151" s="45"/>
      <c r="I151" s="45"/>
      <c r="J151" s="46"/>
      <c r="K151" s="46"/>
      <c r="L151" s="42"/>
      <c r="M151" s="42"/>
    </row>
    <row r="152" spans="4:13" ht="15" customHeight="1">
      <c r="D152" s="44"/>
      <c r="E152" s="44"/>
      <c r="F152" s="44"/>
      <c r="G152" s="44"/>
      <c r="H152" s="45"/>
      <c r="I152" s="45"/>
      <c r="J152" s="46"/>
      <c r="K152" s="46"/>
      <c r="L152" s="42"/>
      <c r="M152" s="42"/>
    </row>
    <row r="153" spans="4:13" ht="15" customHeight="1">
      <c r="D153" s="44"/>
      <c r="E153" s="44"/>
      <c r="F153" s="44"/>
      <c r="G153" s="44"/>
      <c r="H153" s="45"/>
      <c r="I153" s="45"/>
      <c r="J153" s="46"/>
      <c r="K153" s="46"/>
      <c r="L153" s="42"/>
      <c r="M153" s="42"/>
    </row>
    <row r="154" spans="4:13" ht="15" customHeight="1">
      <c r="D154" s="44"/>
      <c r="E154" s="44"/>
      <c r="F154" s="44"/>
      <c r="G154" s="44"/>
      <c r="H154" s="45"/>
      <c r="I154" s="45"/>
      <c r="J154" s="46"/>
      <c r="K154" s="46"/>
      <c r="L154" s="42"/>
      <c r="M154" s="42"/>
    </row>
    <row r="155" spans="4:13" ht="15" customHeight="1">
      <c r="D155" s="44"/>
      <c r="E155" s="44"/>
      <c r="F155" s="44"/>
      <c r="G155" s="44"/>
      <c r="H155" s="45"/>
      <c r="I155" s="45"/>
      <c r="J155" s="46"/>
      <c r="K155" s="46"/>
      <c r="L155" s="42"/>
      <c r="M155" s="42"/>
    </row>
  </sheetData>
  <mergeCells count="10">
    <mergeCell ref="A7:G7"/>
    <mergeCell ref="D4:D5"/>
    <mergeCell ref="E4:E5"/>
    <mergeCell ref="A4:A5"/>
    <mergeCell ref="K3:L3"/>
    <mergeCell ref="L4:L5"/>
    <mergeCell ref="F4:F5"/>
    <mergeCell ref="J4:K4"/>
    <mergeCell ref="C4:C5"/>
    <mergeCell ref="B4:B5"/>
  </mergeCells>
  <phoneticPr fontId="6" type="noConversion"/>
  <dataValidations count="1">
    <dataValidation allowBlank="1" showInputMessage="1" sqref="A11:C11 A9:D10"/>
  </dataValidations>
  <printOptions horizontalCentered="1" gridLinesSet="0"/>
  <pageMargins left="0.78740157480314965" right="0.15748031496062992" top="1.1811023622047245" bottom="1.1811023622047245" header="0.51181102362204722" footer="0.51181102362204722"/>
  <pageSetup paperSize="9" scale="66" firstPageNumber="2" orientation="portrait" useFirstPageNumber="1" horizontalDpi="300" verticalDpi="300" r:id="rId1"/>
  <headerFooter>
    <oddFooter>&amp;N페이지 중 &amp;P페이지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S42"/>
  <sheetViews>
    <sheetView showGridLines="0" zoomScale="95" zoomScaleNormal="95" workbookViewId="0">
      <pane ySplit="5" topLeftCell="A6" activePane="bottomLeft" state="frozen"/>
      <selection pane="bottomLeft" activeCell="H37" sqref="H37"/>
    </sheetView>
  </sheetViews>
  <sheetFormatPr defaultColWidth="8.88671875" defaultRowHeight="16.5"/>
  <cols>
    <col min="1" max="1" width="4.21875" style="13" customWidth="1"/>
    <col min="2" max="2" width="56.33203125" style="13" customWidth="1"/>
    <col min="3" max="3" width="30.6640625" style="13" customWidth="1"/>
    <col min="4" max="4" width="11.33203125" style="13" customWidth="1"/>
    <col min="5" max="5" width="12" style="13" customWidth="1"/>
    <col min="6" max="6" width="11.44140625" style="13" customWidth="1"/>
    <col min="7" max="7" width="23" style="23" customWidth="1"/>
    <col min="8" max="9" width="24.77734375" style="23" customWidth="1"/>
    <col min="10" max="10" width="27.6640625" style="49" customWidth="1"/>
    <col min="11" max="16384" width="8.88671875" style="13"/>
  </cols>
  <sheetData>
    <row r="1" spans="1:10" s="10" customFormat="1" ht="15" customHeight="1">
      <c r="A1" s="6"/>
      <c r="B1" s="6"/>
      <c r="C1" s="6"/>
      <c r="D1" s="6"/>
      <c r="E1" s="6"/>
      <c r="F1" s="6"/>
      <c r="G1" s="7"/>
      <c r="H1" s="8"/>
      <c r="I1" s="8"/>
    </row>
    <row r="2" spans="1:10" s="10" customFormat="1" ht="26.25">
      <c r="A2" s="25" t="s">
        <v>50</v>
      </c>
      <c r="B2" s="25"/>
      <c r="C2" s="25"/>
      <c r="D2" s="25"/>
      <c r="E2" s="25"/>
      <c r="F2" s="25"/>
      <c r="G2" s="7"/>
      <c r="H2" s="8"/>
      <c r="I2" s="8"/>
    </row>
    <row r="3" spans="1:10" s="10" customFormat="1" ht="15" customHeight="1">
      <c r="A3" s="11"/>
      <c r="B3" s="11"/>
      <c r="C3" s="11"/>
      <c r="D3" s="11"/>
      <c r="E3" s="11"/>
      <c r="F3" s="11"/>
      <c r="G3" s="7"/>
      <c r="H3" s="8"/>
      <c r="I3" s="8"/>
      <c r="J3" s="26" t="s">
        <v>20</v>
      </c>
    </row>
    <row r="4" spans="1:10" ht="18" customHeight="1">
      <c r="A4" s="160" t="s">
        <v>12</v>
      </c>
      <c r="B4" s="160" t="s">
        <v>0</v>
      </c>
      <c r="C4" s="160" t="s">
        <v>59</v>
      </c>
      <c r="D4" s="160" t="s">
        <v>60</v>
      </c>
      <c r="E4" s="61" t="s">
        <v>38</v>
      </c>
      <c r="F4" s="59" t="s">
        <v>38</v>
      </c>
      <c r="G4" s="165" t="s">
        <v>1</v>
      </c>
      <c r="H4" s="167" t="s">
        <v>15</v>
      </c>
      <c r="I4" s="167"/>
      <c r="J4" s="160" t="s">
        <v>2</v>
      </c>
    </row>
    <row r="5" spans="1:10" ht="18" customHeight="1">
      <c r="A5" s="161"/>
      <c r="B5" s="161"/>
      <c r="C5" s="161"/>
      <c r="D5" s="161"/>
      <c r="E5" s="62" t="s">
        <v>39</v>
      </c>
      <c r="F5" s="60" t="s">
        <v>40</v>
      </c>
      <c r="G5" s="166"/>
      <c r="H5" s="14" t="s">
        <v>16</v>
      </c>
      <c r="I5" s="15" t="s">
        <v>13</v>
      </c>
      <c r="J5" s="161"/>
    </row>
    <row r="6" spans="1:10" ht="21.95" customHeight="1">
      <c r="A6" s="16">
        <v>1</v>
      </c>
      <c r="B6" s="17" t="s">
        <v>2383</v>
      </c>
      <c r="C6" s="27" t="s">
        <v>51</v>
      </c>
      <c r="D6" s="66">
        <v>1</v>
      </c>
      <c r="E6" s="67">
        <v>40968</v>
      </c>
      <c r="F6" s="53">
        <v>2012</v>
      </c>
      <c r="G6" s="84">
        <v>66900000</v>
      </c>
      <c r="H6" s="19">
        <v>86508675</v>
      </c>
      <c r="I6" s="19">
        <v>17301735</v>
      </c>
      <c r="J6" s="85" t="s">
        <v>2368</v>
      </c>
    </row>
    <row r="7" spans="1:10" ht="21.95" customHeight="1">
      <c r="A7" s="16">
        <f>A6+1</f>
        <v>2</v>
      </c>
      <c r="B7" s="17" t="s">
        <v>2384</v>
      </c>
      <c r="C7" s="27" t="s">
        <v>52</v>
      </c>
      <c r="D7" s="66">
        <v>1</v>
      </c>
      <c r="E7" s="67">
        <v>40968</v>
      </c>
      <c r="F7" s="53">
        <v>2012</v>
      </c>
      <c r="G7" s="84">
        <v>8200000</v>
      </c>
      <c r="H7" s="19">
        <v>10603455</v>
      </c>
      <c r="I7" s="19">
        <v>2120691</v>
      </c>
      <c r="J7" s="85" t="s">
        <v>2368</v>
      </c>
    </row>
    <row r="8" spans="1:10" ht="21.95" customHeight="1">
      <c r="A8" s="16">
        <f t="shared" ref="A8:A28" si="0">A7+1</f>
        <v>3</v>
      </c>
      <c r="B8" s="17" t="s">
        <v>2385</v>
      </c>
      <c r="C8" s="27" t="s">
        <v>52</v>
      </c>
      <c r="D8" s="66">
        <v>1</v>
      </c>
      <c r="E8" s="67">
        <v>40968</v>
      </c>
      <c r="F8" s="53">
        <v>2012</v>
      </c>
      <c r="G8" s="84">
        <v>37900000</v>
      </c>
      <c r="H8" s="19">
        <v>49008651</v>
      </c>
      <c r="I8" s="19">
        <v>9801730</v>
      </c>
      <c r="J8" s="85" t="s">
        <v>2368</v>
      </c>
    </row>
    <row r="9" spans="1:10" ht="21.95" customHeight="1">
      <c r="A9" s="16">
        <f t="shared" si="0"/>
        <v>4</v>
      </c>
      <c r="B9" s="17" t="s">
        <v>2386</v>
      </c>
      <c r="C9" s="27" t="s">
        <v>53</v>
      </c>
      <c r="D9" s="66">
        <v>1</v>
      </c>
      <c r="E9" s="67">
        <v>40968</v>
      </c>
      <c r="F9" s="53">
        <v>2012</v>
      </c>
      <c r="G9" s="84">
        <v>25827050</v>
      </c>
      <c r="H9" s="19">
        <v>33397068</v>
      </c>
      <c r="I9" s="19">
        <v>6679414</v>
      </c>
      <c r="J9" s="85" t="s">
        <v>2368</v>
      </c>
    </row>
    <row r="10" spans="1:10" ht="21.95" customHeight="1">
      <c r="A10" s="16">
        <f t="shared" si="0"/>
        <v>5</v>
      </c>
      <c r="B10" s="17" t="s">
        <v>2387</v>
      </c>
      <c r="C10" s="27" t="s">
        <v>52</v>
      </c>
      <c r="D10" s="66">
        <v>1</v>
      </c>
      <c r="E10" s="67">
        <v>40968</v>
      </c>
      <c r="F10" s="53">
        <v>2012</v>
      </c>
      <c r="G10" s="84">
        <v>24820000</v>
      </c>
      <c r="H10" s="19">
        <v>32094848</v>
      </c>
      <c r="I10" s="19">
        <v>6418970</v>
      </c>
      <c r="J10" s="85" t="s">
        <v>2368</v>
      </c>
    </row>
    <row r="11" spans="1:10" ht="21.95" customHeight="1">
      <c r="A11" s="16">
        <f t="shared" si="0"/>
        <v>6</v>
      </c>
      <c r="B11" s="17" t="s">
        <v>2388</v>
      </c>
      <c r="C11" s="27" t="s">
        <v>52</v>
      </c>
      <c r="D11" s="66">
        <v>1</v>
      </c>
      <c r="E11" s="67">
        <v>40968</v>
      </c>
      <c r="F11" s="53">
        <v>2012</v>
      </c>
      <c r="G11" s="84">
        <v>42670000</v>
      </c>
      <c r="H11" s="19">
        <v>55176759</v>
      </c>
      <c r="I11" s="19">
        <v>11035352</v>
      </c>
      <c r="J11" s="85" t="s">
        <v>2368</v>
      </c>
    </row>
    <row r="12" spans="1:10" ht="21.95" customHeight="1">
      <c r="A12" s="16">
        <f t="shared" si="0"/>
        <v>7</v>
      </c>
      <c r="B12" s="17" t="s">
        <v>2389</v>
      </c>
      <c r="C12" s="27" t="s">
        <v>52</v>
      </c>
      <c r="D12" s="66">
        <v>1</v>
      </c>
      <c r="E12" s="67">
        <v>40968</v>
      </c>
      <c r="F12" s="53">
        <v>2012</v>
      </c>
      <c r="G12" s="84">
        <v>77803220</v>
      </c>
      <c r="H12" s="19">
        <v>100607675</v>
      </c>
      <c r="I12" s="19">
        <v>20121535</v>
      </c>
      <c r="J12" s="85" t="s">
        <v>2368</v>
      </c>
    </row>
    <row r="13" spans="1:10" ht="21.95" customHeight="1">
      <c r="A13" s="16">
        <f t="shared" si="0"/>
        <v>8</v>
      </c>
      <c r="B13" s="17" t="s">
        <v>2390</v>
      </c>
      <c r="C13" s="27" t="s">
        <v>51</v>
      </c>
      <c r="D13" s="66">
        <v>1</v>
      </c>
      <c r="E13" s="67">
        <v>40968</v>
      </c>
      <c r="F13" s="53">
        <v>2012</v>
      </c>
      <c r="G13" s="84">
        <v>39800000</v>
      </c>
      <c r="H13" s="19">
        <v>51465550</v>
      </c>
      <c r="I13" s="19">
        <v>10293110</v>
      </c>
      <c r="J13" s="85" t="s">
        <v>2368</v>
      </c>
    </row>
    <row r="14" spans="1:10" ht="21.95" customHeight="1">
      <c r="A14" s="16">
        <f t="shared" si="0"/>
        <v>9</v>
      </c>
      <c r="B14" s="17" t="s">
        <v>2391</v>
      </c>
      <c r="C14" s="27" t="s">
        <v>54</v>
      </c>
      <c r="D14" s="66">
        <v>1</v>
      </c>
      <c r="E14" s="67">
        <v>40968</v>
      </c>
      <c r="F14" s="53">
        <v>2012</v>
      </c>
      <c r="G14" s="84">
        <v>15330000</v>
      </c>
      <c r="H14" s="19">
        <v>15148037</v>
      </c>
      <c r="I14" s="19">
        <v>4544411</v>
      </c>
      <c r="J14" s="85" t="s">
        <v>2368</v>
      </c>
    </row>
    <row r="15" spans="1:10" ht="21.95" customHeight="1">
      <c r="A15" s="16">
        <f t="shared" si="0"/>
        <v>10</v>
      </c>
      <c r="B15" s="17" t="s">
        <v>2392</v>
      </c>
      <c r="C15" s="27" t="s">
        <v>55</v>
      </c>
      <c r="D15" s="66">
        <v>1</v>
      </c>
      <c r="E15" s="67">
        <v>40968</v>
      </c>
      <c r="F15" s="53">
        <v>2012</v>
      </c>
      <c r="G15" s="84">
        <v>7606000</v>
      </c>
      <c r="H15" s="19">
        <v>7515719</v>
      </c>
      <c r="I15" s="19">
        <v>2254716</v>
      </c>
      <c r="J15" s="85" t="s">
        <v>2368</v>
      </c>
    </row>
    <row r="16" spans="1:10" ht="21.95" customHeight="1">
      <c r="A16" s="16">
        <f t="shared" si="0"/>
        <v>11</v>
      </c>
      <c r="B16" s="17" t="s">
        <v>2393</v>
      </c>
      <c r="C16" s="27" t="s">
        <v>51</v>
      </c>
      <c r="D16" s="66">
        <v>1</v>
      </c>
      <c r="E16" s="67">
        <v>40968</v>
      </c>
      <c r="F16" s="53">
        <v>2012</v>
      </c>
      <c r="G16" s="84">
        <v>82000000</v>
      </c>
      <c r="H16" s="19">
        <v>106034549</v>
      </c>
      <c r="I16" s="19">
        <v>21206910</v>
      </c>
      <c r="J16" s="85" t="s">
        <v>2368</v>
      </c>
    </row>
    <row r="17" spans="1:11" ht="21.95" customHeight="1">
      <c r="A17" s="16">
        <f t="shared" si="0"/>
        <v>12</v>
      </c>
      <c r="B17" s="17" t="s">
        <v>2394</v>
      </c>
      <c r="C17" s="27" t="s">
        <v>55</v>
      </c>
      <c r="D17" s="66">
        <v>1</v>
      </c>
      <c r="E17" s="67">
        <v>40968</v>
      </c>
      <c r="F17" s="53">
        <v>2012</v>
      </c>
      <c r="G17" s="84">
        <v>220000000</v>
      </c>
      <c r="H17" s="19">
        <v>217388660</v>
      </c>
      <c r="I17" s="19">
        <v>65216598</v>
      </c>
      <c r="J17" s="85" t="s">
        <v>2368</v>
      </c>
    </row>
    <row r="18" spans="1:11" ht="21.95" customHeight="1">
      <c r="A18" s="16">
        <f t="shared" si="0"/>
        <v>13</v>
      </c>
      <c r="B18" s="17" t="s">
        <v>2395</v>
      </c>
      <c r="C18" s="27" t="s">
        <v>55</v>
      </c>
      <c r="D18" s="66">
        <v>1</v>
      </c>
      <c r="E18" s="67">
        <v>40968</v>
      </c>
      <c r="F18" s="53">
        <v>2012</v>
      </c>
      <c r="G18" s="84">
        <v>184000000</v>
      </c>
      <c r="H18" s="19">
        <v>237931184</v>
      </c>
      <c r="I18" s="19">
        <v>47586237</v>
      </c>
      <c r="J18" s="85" t="s">
        <v>2368</v>
      </c>
    </row>
    <row r="19" spans="1:11" ht="21.95" customHeight="1">
      <c r="A19" s="16">
        <f t="shared" si="0"/>
        <v>14</v>
      </c>
      <c r="B19" s="17" t="s">
        <v>2396</v>
      </c>
      <c r="C19" s="27" t="s">
        <v>52</v>
      </c>
      <c r="D19" s="66">
        <v>1</v>
      </c>
      <c r="E19" s="67">
        <v>40968</v>
      </c>
      <c r="F19" s="53">
        <v>2012</v>
      </c>
      <c r="G19" s="84">
        <v>9838380</v>
      </c>
      <c r="H19" s="19">
        <v>12722051</v>
      </c>
      <c r="I19" s="19">
        <v>2544410</v>
      </c>
      <c r="J19" s="85" t="s">
        <v>2368</v>
      </c>
    </row>
    <row r="20" spans="1:11" ht="21.95" customHeight="1">
      <c r="A20" s="16">
        <f t="shared" si="0"/>
        <v>15</v>
      </c>
      <c r="B20" s="17" t="s">
        <v>2397</v>
      </c>
      <c r="C20" s="27" t="s">
        <v>52</v>
      </c>
      <c r="D20" s="66">
        <v>1</v>
      </c>
      <c r="E20" s="67">
        <v>40968</v>
      </c>
      <c r="F20" s="53">
        <v>2012</v>
      </c>
      <c r="G20" s="84">
        <v>221405880</v>
      </c>
      <c r="H20" s="19">
        <v>286300887</v>
      </c>
      <c r="I20" s="19">
        <v>57260177</v>
      </c>
      <c r="J20" s="85" t="s">
        <v>2368</v>
      </c>
    </row>
    <row r="21" spans="1:11" ht="21.95" customHeight="1">
      <c r="A21" s="16">
        <f t="shared" si="0"/>
        <v>16</v>
      </c>
      <c r="B21" s="17" t="s">
        <v>2398</v>
      </c>
      <c r="C21" s="27" t="s">
        <v>52</v>
      </c>
      <c r="D21" s="66">
        <v>1</v>
      </c>
      <c r="E21" s="67">
        <v>40968</v>
      </c>
      <c r="F21" s="53">
        <v>2012</v>
      </c>
      <c r="G21" s="84">
        <v>31773250</v>
      </c>
      <c r="H21" s="19">
        <v>41086125</v>
      </c>
      <c r="I21" s="19">
        <v>8217225</v>
      </c>
      <c r="J21" s="85" t="s">
        <v>2368</v>
      </c>
    </row>
    <row r="22" spans="1:11" ht="21.95" customHeight="1">
      <c r="A22" s="16">
        <f t="shared" si="0"/>
        <v>17</v>
      </c>
      <c r="B22" s="17" t="s">
        <v>2399</v>
      </c>
      <c r="C22" s="27" t="s">
        <v>53</v>
      </c>
      <c r="D22" s="66">
        <v>1</v>
      </c>
      <c r="E22" s="67">
        <v>40968</v>
      </c>
      <c r="F22" s="53">
        <v>2012</v>
      </c>
      <c r="G22" s="84">
        <v>43486000</v>
      </c>
      <c r="H22" s="19">
        <v>56231932</v>
      </c>
      <c r="I22" s="19">
        <v>11246386</v>
      </c>
      <c r="J22" s="85" t="s">
        <v>2368</v>
      </c>
    </row>
    <row r="23" spans="1:11" ht="21.95" customHeight="1">
      <c r="A23" s="16">
        <f t="shared" si="0"/>
        <v>18</v>
      </c>
      <c r="B23" s="17" t="s">
        <v>2400</v>
      </c>
      <c r="C23" s="27" t="s">
        <v>52</v>
      </c>
      <c r="D23" s="66">
        <v>1</v>
      </c>
      <c r="E23" s="67">
        <v>40968</v>
      </c>
      <c r="F23" s="53">
        <v>2012</v>
      </c>
      <c r="G23" s="84">
        <v>11820000</v>
      </c>
      <c r="H23" s="19">
        <v>15284492</v>
      </c>
      <c r="I23" s="19">
        <v>3056898</v>
      </c>
      <c r="J23" s="85" t="s">
        <v>2368</v>
      </c>
    </row>
    <row r="24" spans="1:11" ht="21.95" customHeight="1">
      <c r="A24" s="16">
        <f t="shared" si="0"/>
        <v>19</v>
      </c>
      <c r="B24" s="17" t="s">
        <v>1185</v>
      </c>
      <c r="C24" s="27" t="s">
        <v>52</v>
      </c>
      <c r="D24" s="66">
        <v>1</v>
      </c>
      <c r="E24" s="67">
        <v>40968</v>
      </c>
      <c r="F24" s="53">
        <v>2012</v>
      </c>
      <c r="G24" s="84">
        <v>19809500</v>
      </c>
      <c r="H24" s="19">
        <v>25615749</v>
      </c>
      <c r="I24" s="19">
        <v>5123150</v>
      </c>
      <c r="J24" s="85" t="s">
        <v>2368</v>
      </c>
    </row>
    <row r="25" spans="1:11" ht="21.95" customHeight="1">
      <c r="A25" s="16">
        <f t="shared" si="0"/>
        <v>20</v>
      </c>
      <c r="B25" s="17" t="s">
        <v>2401</v>
      </c>
      <c r="C25" s="27" t="s">
        <v>52</v>
      </c>
      <c r="D25" s="66">
        <v>1</v>
      </c>
      <c r="E25" s="67">
        <v>40968</v>
      </c>
      <c r="F25" s="53">
        <v>2012</v>
      </c>
      <c r="G25" s="84">
        <v>51200000</v>
      </c>
      <c r="H25" s="19">
        <v>66206938</v>
      </c>
      <c r="I25" s="19">
        <v>13241388</v>
      </c>
      <c r="J25" s="85" t="s">
        <v>2368</v>
      </c>
    </row>
    <row r="26" spans="1:11" ht="21.95" customHeight="1">
      <c r="A26" s="16">
        <f t="shared" si="0"/>
        <v>21</v>
      </c>
      <c r="B26" s="17" t="s">
        <v>2402</v>
      </c>
      <c r="C26" s="27" t="s">
        <v>57</v>
      </c>
      <c r="D26" s="66">
        <v>33</v>
      </c>
      <c r="E26" s="67">
        <v>41271</v>
      </c>
      <c r="F26" s="53">
        <v>2012</v>
      </c>
      <c r="G26" s="84">
        <v>42690800</v>
      </c>
      <c r="H26" s="19">
        <v>55203655</v>
      </c>
      <c r="I26" s="19">
        <v>11040731</v>
      </c>
      <c r="J26" s="85" t="s">
        <v>2368</v>
      </c>
    </row>
    <row r="27" spans="1:11" ht="21.95" customHeight="1">
      <c r="A27" s="16">
        <f t="shared" si="0"/>
        <v>22</v>
      </c>
      <c r="B27" s="156" t="s">
        <v>2403</v>
      </c>
      <c r="C27" s="27" t="s">
        <v>55</v>
      </c>
      <c r="D27" s="66">
        <v>1</v>
      </c>
      <c r="E27" s="67">
        <v>42040</v>
      </c>
      <c r="F27" s="53">
        <v>2015</v>
      </c>
      <c r="G27" s="84">
        <v>39000000</v>
      </c>
      <c r="H27" s="19">
        <v>47207058</v>
      </c>
      <c r="I27" s="19">
        <v>23603529</v>
      </c>
      <c r="J27" s="85" t="s">
        <v>2368</v>
      </c>
      <c r="K27" s="65" t="s">
        <v>2542</v>
      </c>
    </row>
    <row r="28" spans="1:11" ht="21.95" customHeight="1">
      <c r="A28" s="16">
        <f t="shared" si="0"/>
        <v>23</v>
      </c>
      <c r="B28" s="17" t="s">
        <v>58</v>
      </c>
      <c r="C28" s="27" t="s">
        <v>52</v>
      </c>
      <c r="D28" s="66">
        <v>1</v>
      </c>
      <c r="E28" s="67">
        <v>42731</v>
      </c>
      <c r="F28" s="53">
        <v>2016</v>
      </c>
      <c r="G28" s="84">
        <v>9634360</v>
      </c>
      <c r="H28" s="19">
        <v>11354912</v>
      </c>
      <c r="I28" s="19">
        <v>6812947</v>
      </c>
      <c r="J28" s="85" t="s">
        <v>2368</v>
      </c>
    </row>
    <row r="29" spans="1:11" ht="21.95" customHeight="1">
      <c r="A29" s="162" t="s">
        <v>4</v>
      </c>
      <c r="B29" s="163"/>
      <c r="C29" s="163"/>
      <c r="D29" s="163"/>
      <c r="E29" s="163"/>
      <c r="F29" s="164"/>
      <c r="G29" s="82">
        <f>SUM(G6:G28)</f>
        <v>1313514440</v>
      </c>
      <c r="H29" s="21">
        <f>SUM(H6:H28)</f>
        <v>1620094629</v>
      </c>
      <c r="I29" s="21">
        <f>SUM(I6:I28)</f>
        <v>366728250</v>
      </c>
      <c r="J29" s="48"/>
    </row>
    <row r="30" spans="1:11" ht="21" customHeight="1">
      <c r="A30" s="3" t="s">
        <v>2374</v>
      </c>
      <c r="B30" s="4" t="s">
        <v>2405</v>
      </c>
      <c r="C30" s="4"/>
      <c r="D30" s="50"/>
      <c r="E30" s="50"/>
      <c r="F30" s="33"/>
      <c r="G30" s="13"/>
    </row>
    <row r="31" spans="1:11" ht="26.25" customHeight="1">
      <c r="A31" s="3"/>
      <c r="B31" s="4" t="s">
        <v>2375</v>
      </c>
      <c r="C31" s="4"/>
      <c r="D31" s="50"/>
      <c r="E31" s="50"/>
      <c r="F31" s="33"/>
      <c r="G31" s="13"/>
    </row>
    <row r="32" spans="1:11" ht="26.25" customHeight="1">
      <c r="A32" s="3" t="s">
        <v>2376</v>
      </c>
      <c r="B32" s="2" t="s">
        <v>2377</v>
      </c>
      <c r="E32" s="23"/>
      <c r="G32" s="24"/>
    </row>
    <row r="33" spans="1:19" ht="26.25" customHeight="1">
      <c r="A33" s="3" t="s">
        <v>2404</v>
      </c>
      <c r="B33" s="51" t="s">
        <v>41</v>
      </c>
      <c r="C33" s="33"/>
      <c r="D33" s="33"/>
    </row>
    <row r="34" spans="1:19" ht="26.25" customHeight="1">
      <c r="A34" s="3"/>
      <c r="B34" s="2" t="s">
        <v>28</v>
      </c>
      <c r="C34" s="33"/>
      <c r="D34" s="33"/>
      <c r="F34"/>
    </row>
    <row r="35" spans="1:19" ht="19.5" customHeight="1">
      <c r="A35" s="3" t="s">
        <v>2406</v>
      </c>
      <c r="B35" s="157" t="s">
        <v>33</v>
      </c>
      <c r="C35" s="158"/>
      <c r="D35" s="158"/>
      <c r="E35" s="65"/>
      <c r="F35" s="65"/>
      <c r="G35" s="58"/>
      <c r="H35"/>
      <c r="I35"/>
      <c r="J35"/>
      <c r="K35"/>
      <c r="L35"/>
      <c r="M35"/>
      <c r="N35"/>
      <c r="O35"/>
      <c r="P35"/>
      <c r="Q35"/>
      <c r="R35"/>
      <c r="S35"/>
    </row>
    <row r="36" spans="1:19" ht="19.5" customHeight="1">
      <c r="A36" s="3"/>
      <c r="B36" s="157" t="s">
        <v>34</v>
      </c>
      <c r="C36" s="65"/>
      <c r="D36" s="65"/>
      <c r="E36" s="65"/>
      <c r="F36" s="65"/>
    </row>
    <row r="37" spans="1:19">
      <c r="A37" s="3"/>
      <c r="B37" s="5"/>
    </row>
    <row r="38" spans="1:19">
      <c r="A38" s="3"/>
      <c r="B38" s="5"/>
    </row>
    <row r="41" spans="1:19">
      <c r="A41" s="3"/>
      <c r="B41" s="4"/>
      <c r="C41" s="4"/>
      <c r="D41" s="50"/>
      <c r="E41" s="50"/>
      <c r="F41" s="33"/>
      <c r="G41" s="13"/>
    </row>
    <row r="42" spans="1:19">
      <c r="A42" s="3"/>
      <c r="B42" s="4"/>
      <c r="C42" s="4"/>
      <c r="D42" s="50"/>
      <c r="E42" s="50"/>
      <c r="F42" s="33"/>
      <c r="G42" s="13"/>
    </row>
  </sheetData>
  <mergeCells count="8">
    <mergeCell ref="A29:F29"/>
    <mergeCell ref="A4:A5"/>
    <mergeCell ref="H4:I4"/>
    <mergeCell ref="J4:J5"/>
    <mergeCell ref="G4:G5"/>
    <mergeCell ref="C4:C5"/>
    <mergeCell ref="B4:B5"/>
    <mergeCell ref="D4:D5"/>
  </mergeCells>
  <phoneticPr fontId="6" type="noConversion"/>
  <dataValidations count="1">
    <dataValidation allowBlank="1" showInputMessage="1" sqref="A33:B34 A36:B38"/>
  </dataValidations>
  <pageMargins left="0.74803149606299213" right="0.74803149606299213" top="0.98425196850393704" bottom="0.98425196850393704" header="0.51181102362204722" footer="0.51181102362204722"/>
  <pageSetup paperSize="9" scale="70" fitToHeight="4" orientation="portrait" horizontalDpi="300" verticalDpi="300" r:id="rId1"/>
  <headerFooter>
    <oddFooter>&amp;N페이지 중 &amp;P페이지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93"/>
  <sheetViews>
    <sheetView showGridLines="0" zoomScale="95" zoomScaleNormal="95" workbookViewId="0">
      <pane ySplit="5" topLeftCell="A6" activePane="bottomLeft" state="frozen"/>
      <selection pane="bottomLeft" activeCell="D1095" sqref="D1095"/>
    </sheetView>
  </sheetViews>
  <sheetFormatPr defaultColWidth="8.88671875" defaultRowHeight="16.5"/>
  <cols>
    <col min="1" max="1" width="4.21875" style="13" customWidth="1"/>
    <col min="2" max="2" width="21" style="49" customWidth="1"/>
    <col min="3" max="3" width="24.88671875" style="13" customWidth="1"/>
    <col min="4" max="4" width="76.21875" style="13" customWidth="1"/>
    <col min="5" max="5" width="29.77734375" style="49" customWidth="1"/>
    <col min="6" max="6" width="12.6640625" style="13" customWidth="1"/>
    <col min="7" max="7" width="12" style="13" customWidth="1"/>
    <col min="8" max="8" width="21.88671875" style="23" customWidth="1"/>
    <col min="9" max="9" width="23.33203125" style="23" customWidth="1"/>
    <col min="10" max="10" width="23" style="23" customWidth="1"/>
    <col min="11" max="11" width="26.109375" style="49" customWidth="1"/>
    <col min="12" max="12" width="23.44140625" style="13" customWidth="1"/>
    <col min="13" max="16384" width="8.88671875" style="13"/>
  </cols>
  <sheetData>
    <row r="1" spans="1:11" s="10" customFormat="1" ht="15" customHeight="1">
      <c r="A1" s="6"/>
      <c r="B1" s="6"/>
      <c r="C1" s="6"/>
      <c r="D1" s="6"/>
      <c r="E1" s="6"/>
      <c r="F1" s="6"/>
      <c r="G1" s="6"/>
      <c r="H1" s="9"/>
      <c r="I1" s="8"/>
      <c r="J1" s="8"/>
    </row>
    <row r="2" spans="1:11" s="10" customFormat="1" ht="26.25">
      <c r="A2" s="11" t="s">
        <v>46</v>
      </c>
      <c r="B2" s="52"/>
      <c r="C2" s="11"/>
      <c r="D2" s="11"/>
      <c r="E2" s="52"/>
      <c r="F2" s="25"/>
      <c r="G2" s="11"/>
      <c r="H2" s="9"/>
      <c r="I2" s="8"/>
      <c r="J2" s="8"/>
    </row>
    <row r="3" spans="1:11" s="10" customFormat="1" ht="15" customHeight="1">
      <c r="A3" s="11"/>
      <c r="B3" s="52"/>
      <c r="C3" s="11"/>
      <c r="D3" s="11"/>
      <c r="E3" s="52"/>
      <c r="F3" s="11"/>
      <c r="G3" s="11"/>
      <c r="H3" s="9"/>
      <c r="I3" s="8"/>
      <c r="J3" s="8"/>
      <c r="K3" s="12" t="s">
        <v>19</v>
      </c>
    </row>
    <row r="4" spans="1:11" ht="18" customHeight="1">
      <c r="A4" s="160" t="s">
        <v>12</v>
      </c>
      <c r="B4" s="77" t="s">
        <v>3</v>
      </c>
      <c r="C4" s="77" t="s">
        <v>3</v>
      </c>
      <c r="D4" s="160" t="s">
        <v>0</v>
      </c>
      <c r="E4" s="160" t="s">
        <v>873</v>
      </c>
      <c r="F4" s="61" t="s">
        <v>10</v>
      </c>
      <c r="G4" s="77" t="s">
        <v>10</v>
      </c>
      <c r="H4" s="165" t="s">
        <v>1</v>
      </c>
      <c r="I4" s="167" t="s">
        <v>15</v>
      </c>
      <c r="J4" s="167"/>
      <c r="K4" s="160" t="s">
        <v>2</v>
      </c>
    </row>
    <row r="5" spans="1:11" ht="18" customHeight="1">
      <c r="A5" s="161"/>
      <c r="B5" s="78" t="s">
        <v>872</v>
      </c>
      <c r="C5" s="78" t="s">
        <v>21</v>
      </c>
      <c r="D5" s="161"/>
      <c r="E5" s="161"/>
      <c r="F5" s="62" t="s">
        <v>36</v>
      </c>
      <c r="G5" s="78" t="s">
        <v>11</v>
      </c>
      <c r="H5" s="166"/>
      <c r="I5" s="14" t="s">
        <v>16</v>
      </c>
      <c r="J5" s="15" t="s">
        <v>13</v>
      </c>
      <c r="K5" s="161"/>
    </row>
    <row r="6" spans="1:11" ht="18" customHeight="1">
      <c r="A6" s="16">
        <v>1</v>
      </c>
      <c r="B6" s="142" t="s">
        <v>874</v>
      </c>
      <c r="C6" s="142" t="s">
        <v>875</v>
      </c>
      <c r="D6" s="141" t="s">
        <v>876</v>
      </c>
      <c r="E6" s="142" t="s">
        <v>877</v>
      </c>
      <c r="F6" s="138">
        <v>43895</v>
      </c>
      <c r="G6" s="53">
        <v>2020</v>
      </c>
      <c r="H6" s="18">
        <v>188000</v>
      </c>
      <c r="I6" s="19">
        <v>188000</v>
      </c>
      <c r="J6" s="19">
        <v>188000</v>
      </c>
      <c r="K6" s="73" t="s">
        <v>2341</v>
      </c>
    </row>
    <row r="7" spans="1:11" ht="18" customHeight="1">
      <c r="A7" s="16">
        <f t="shared" ref="A7:A70" si="0">A6+1</f>
        <v>2</v>
      </c>
      <c r="B7" s="142" t="s">
        <v>874</v>
      </c>
      <c r="C7" s="142" t="s">
        <v>878</v>
      </c>
      <c r="D7" s="141" t="s">
        <v>876</v>
      </c>
      <c r="E7" s="142" t="s">
        <v>877</v>
      </c>
      <c r="F7" s="139">
        <v>43895</v>
      </c>
      <c r="G7" s="53">
        <v>2020</v>
      </c>
      <c r="H7" s="18">
        <v>188000</v>
      </c>
      <c r="I7" s="19">
        <v>188000</v>
      </c>
      <c r="J7" s="19">
        <v>188000</v>
      </c>
      <c r="K7" s="73" t="s">
        <v>2341</v>
      </c>
    </row>
    <row r="8" spans="1:11" ht="18" customHeight="1">
      <c r="A8" s="16">
        <f t="shared" si="0"/>
        <v>3</v>
      </c>
      <c r="B8" s="142" t="s">
        <v>874</v>
      </c>
      <c r="C8" s="142" t="s">
        <v>879</v>
      </c>
      <c r="D8" s="141" t="s">
        <v>876</v>
      </c>
      <c r="E8" s="142" t="s">
        <v>877</v>
      </c>
      <c r="F8" s="138">
        <v>43895</v>
      </c>
      <c r="G8" s="53">
        <v>2020</v>
      </c>
      <c r="H8" s="18">
        <v>188000</v>
      </c>
      <c r="I8" s="19">
        <v>188000</v>
      </c>
      <c r="J8" s="19">
        <v>188000</v>
      </c>
      <c r="K8" s="73" t="s">
        <v>2341</v>
      </c>
    </row>
    <row r="9" spans="1:11" ht="18" customHeight="1">
      <c r="A9" s="16">
        <f t="shared" si="0"/>
        <v>4</v>
      </c>
      <c r="B9" s="142" t="s">
        <v>874</v>
      </c>
      <c r="C9" s="142" t="s">
        <v>880</v>
      </c>
      <c r="D9" s="141" t="s">
        <v>876</v>
      </c>
      <c r="E9" s="142" t="s">
        <v>877</v>
      </c>
      <c r="F9" s="139">
        <v>43895</v>
      </c>
      <c r="G9" s="53">
        <v>2020</v>
      </c>
      <c r="H9" s="18">
        <v>188000</v>
      </c>
      <c r="I9" s="19">
        <v>188000</v>
      </c>
      <c r="J9" s="19">
        <v>188000</v>
      </c>
      <c r="K9" s="73" t="s">
        <v>2341</v>
      </c>
    </row>
    <row r="10" spans="1:11" ht="18" customHeight="1">
      <c r="A10" s="16">
        <f t="shared" si="0"/>
        <v>5</v>
      </c>
      <c r="B10" s="142" t="s">
        <v>874</v>
      </c>
      <c r="C10" s="142" t="s">
        <v>881</v>
      </c>
      <c r="D10" s="141" t="s">
        <v>876</v>
      </c>
      <c r="E10" s="142" t="s">
        <v>877</v>
      </c>
      <c r="F10" s="138">
        <v>43895</v>
      </c>
      <c r="G10" s="53">
        <v>2020</v>
      </c>
      <c r="H10" s="18">
        <v>188000</v>
      </c>
      <c r="I10" s="19">
        <v>188000</v>
      </c>
      <c r="J10" s="19">
        <v>188000</v>
      </c>
      <c r="K10" s="73" t="s">
        <v>2341</v>
      </c>
    </row>
    <row r="11" spans="1:11" ht="18" customHeight="1">
      <c r="A11" s="16">
        <f t="shared" si="0"/>
        <v>6</v>
      </c>
      <c r="B11" s="142" t="s">
        <v>874</v>
      </c>
      <c r="C11" s="142" t="s">
        <v>882</v>
      </c>
      <c r="D11" s="141" t="s">
        <v>883</v>
      </c>
      <c r="E11" s="142" t="s">
        <v>884</v>
      </c>
      <c r="F11" s="139">
        <v>43895</v>
      </c>
      <c r="G11" s="53">
        <v>2020</v>
      </c>
      <c r="H11" s="18">
        <v>995000</v>
      </c>
      <c r="I11" s="19">
        <v>995000</v>
      </c>
      <c r="J11" s="19">
        <v>995000</v>
      </c>
      <c r="K11" s="73" t="s">
        <v>2341</v>
      </c>
    </row>
    <row r="12" spans="1:11" ht="18" customHeight="1">
      <c r="A12" s="16">
        <f t="shared" si="0"/>
        <v>7</v>
      </c>
      <c r="B12" s="142" t="s">
        <v>874</v>
      </c>
      <c r="C12" s="142" t="s">
        <v>885</v>
      </c>
      <c r="D12" s="141" t="s">
        <v>883</v>
      </c>
      <c r="E12" s="142" t="s">
        <v>884</v>
      </c>
      <c r="F12" s="138">
        <v>43895</v>
      </c>
      <c r="G12" s="53">
        <v>2020</v>
      </c>
      <c r="H12" s="18">
        <v>995000</v>
      </c>
      <c r="I12" s="19">
        <v>995000</v>
      </c>
      <c r="J12" s="19">
        <v>995000</v>
      </c>
      <c r="K12" s="73" t="s">
        <v>2341</v>
      </c>
    </row>
    <row r="13" spans="1:11" ht="18" customHeight="1">
      <c r="A13" s="16">
        <f t="shared" si="0"/>
        <v>8</v>
      </c>
      <c r="B13" s="142" t="s">
        <v>874</v>
      </c>
      <c r="C13" s="142" t="s">
        <v>886</v>
      </c>
      <c r="D13" s="141" t="s">
        <v>883</v>
      </c>
      <c r="E13" s="142" t="s">
        <v>884</v>
      </c>
      <c r="F13" s="139">
        <v>43895</v>
      </c>
      <c r="G13" s="53">
        <v>2020</v>
      </c>
      <c r="H13" s="18">
        <v>995000</v>
      </c>
      <c r="I13" s="19">
        <v>995000</v>
      </c>
      <c r="J13" s="19">
        <v>995000</v>
      </c>
      <c r="K13" s="73" t="s">
        <v>2341</v>
      </c>
    </row>
    <row r="14" spans="1:11" ht="18" customHeight="1">
      <c r="A14" s="16">
        <f t="shared" si="0"/>
        <v>9</v>
      </c>
      <c r="B14" s="142" t="s">
        <v>874</v>
      </c>
      <c r="C14" s="142" t="s">
        <v>887</v>
      </c>
      <c r="D14" s="141" t="s">
        <v>883</v>
      </c>
      <c r="E14" s="142" t="s">
        <v>884</v>
      </c>
      <c r="F14" s="138">
        <v>43895</v>
      </c>
      <c r="G14" s="53">
        <v>2020</v>
      </c>
      <c r="H14" s="18">
        <v>995000</v>
      </c>
      <c r="I14" s="19">
        <v>995000</v>
      </c>
      <c r="J14" s="19">
        <v>995000</v>
      </c>
      <c r="K14" s="73" t="s">
        <v>2341</v>
      </c>
    </row>
    <row r="15" spans="1:11" ht="18" customHeight="1">
      <c r="A15" s="16">
        <f t="shared" si="0"/>
        <v>10</v>
      </c>
      <c r="B15" s="142" t="s">
        <v>874</v>
      </c>
      <c r="C15" s="142" t="s">
        <v>888</v>
      </c>
      <c r="D15" s="141" t="s">
        <v>883</v>
      </c>
      <c r="E15" s="142" t="s">
        <v>884</v>
      </c>
      <c r="F15" s="139">
        <v>43895</v>
      </c>
      <c r="G15" s="53">
        <v>2020</v>
      </c>
      <c r="H15" s="18">
        <v>995000</v>
      </c>
      <c r="I15" s="19">
        <v>995000</v>
      </c>
      <c r="J15" s="19">
        <v>995000</v>
      </c>
      <c r="K15" s="73" t="s">
        <v>2341</v>
      </c>
    </row>
    <row r="16" spans="1:11" ht="18" customHeight="1">
      <c r="A16" s="16">
        <f t="shared" si="0"/>
        <v>11</v>
      </c>
      <c r="B16" s="142" t="s">
        <v>889</v>
      </c>
      <c r="C16" s="142" t="s">
        <v>890</v>
      </c>
      <c r="D16" s="141" t="s">
        <v>891</v>
      </c>
      <c r="E16" s="142" t="s">
        <v>877</v>
      </c>
      <c r="F16" s="138">
        <v>43829</v>
      </c>
      <c r="G16" s="53">
        <v>2019</v>
      </c>
      <c r="H16" s="18">
        <v>154000</v>
      </c>
      <c r="I16" s="19">
        <v>152354</v>
      </c>
      <c r="J16" s="19">
        <v>137119</v>
      </c>
      <c r="K16" s="73" t="s">
        <v>2341</v>
      </c>
    </row>
    <row r="17" spans="1:12" ht="18" customHeight="1">
      <c r="A17" s="16">
        <f t="shared" si="0"/>
        <v>12</v>
      </c>
      <c r="B17" s="142" t="s">
        <v>889</v>
      </c>
      <c r="C17" s="142" t="s">
        <v>892</v>
      </c>
      <c r="D17" s="141" t="s">
        <v>891</v>
      </c>
      <c r="E17" s="142" t="s">
        <v>877</v>
      </c>
      <c r="F17" s="139">
        <v>43829</v>
      </c>
      <c r="G17" s="53">
        <v>2019</v>
      </c>
      <c r="H17" s="18">
        <v>154000</v>
      </c>
      <c r="I17" s="19">
        <v>152354</v>
      </c>
      <c r="J17" s="19">
        <v>137119</v>
      </c>
      <c r="K17" s="73" t="s">
        <v>2341</v>
      </c>
    </row>
    <row r="18" spans="1:12" ht="18" customHeight="1">
      <c r="A18" s="16">
        <f t="shared" si="0"/>
        <v>13</v>
      </c>
      <c r="B18" s="142" t="s">
        <v>889</v>
      </c>
      <c r="C18" s="142" t="s">
        <v>893</v>
      </c>
      <c r="D18" s="141" t="s">
        <v>891</v>
      </c>
      <c r="E18" s="142" t="s">
        <v>877</v>
      </c>
      <c r="F18" s="138">
        <v>43829</v>
      </c>
      <c r="G18" s="53">
        <v>2019</v>
      </c>
      <c r="H18" s="18">
        <v>154000</v>
      </c>
      <c r="I18" s="19">
        <v>152354</v>
      </c>
      <c r="J18" s="19">
        <v>137119</v>
      </c>
      <c r="K18" s="73" t="s">
        <v>2341</v>
      </c>
    </row>
    <row r="19" spans="1:12" ht="18" customHeight="1">
      <c r="A19" s="16">
        <f t="shared" si="0"/>
        <v>14</v>
      </c>
      <c r="B19" s="142" t="s">
        <v>889</v>
      </c>
      <c r="C19" s="142" t="s">
        <v>894</v>
      </c>
      <c r="D19" s="141" t="s">
        <v>895</v>
      </c>
      <c r="E19" s="142" t="s">
        <v>896</v>
      </c>
      <c r="F19" s="139">
        <v>43829</v>
      </c>
      <c r="G19" s="53">
        <v>2019</v>
      </c>
      <c r="H19" s="18">
        <v>1940000</v>
      </c>
      <c r="I19" s="19">
        <v>1919271</v>
      </c>
      <c r="J19" s="19">
        <v>1727344</v>
      </c>
      <c r="K19" s="73" t="s">
        <v>2341</v>
      </c>
    </row>
    <row r="20" spans="1:12" ht="18" customHeight="1">
      <c r="A20" s="87">
        <f t="shared" si="0"/>
        <v>15</v>
      </c>
      <c r="B20" s="154" t="s">
        <v>874</v>
      </c>
      <c r="C20" s="154" t="s">
        <v>897</v>
      </c>
      <c r="D20" s="155" t="s">
        <v>898</v>
      </c>
      <c r="E20" s="154" t="s">
        <v>899</v>
      </c>
      <c r="F20" s="140">
        <v>43803</v>
      </c>
      <c r="G20" s="88">
        <v>2019</v>
      </c>
      <c r="H20" s="89">
        <v>2600000</v>
      </c>
      <c r="I20" s="90">
        <v>2624193</v>
      </c>
      <c r="J20" s="90">
        <v>2361774</v>
      </c>
      <c r="K20" s="91" t="s">
        <v>2412</v>
      </c>
      <c r="L20" s="86" t="s">
        <v>2411</v>
      </c>
    </row>
    <row r="21" spans="1:12" ht="18" customHeight="1">
      <c r="A21" s="16">
        <f t="shared" si="0"/>
        <v>16</v>
      </c>
      <c r="B21" s="142" t="s">
        <v>900</v>
      </c>
      <c r="C21" s="142" t="s">
        <v>901</v>
      </c>
      <c r="D21" s="141" t="s">
        <v>902</v>
      </c>
      <c r="E21" s="142" t="s">
        <v>903</v>
      </c>
      <c r="F21" s="139">
        <v>43773</v>
      </c>
      <c r="G21" s="53">
        <v>2019</v>
      </c>
      <c r="H21" s="18">
        <v>990000</v>
      </c>
      <c r="I21" s="19">
        <v>999212</v>
      </c>
      <c r="J21" s="19">
        <v>899291</v>
      </c>
      <c r="K21" s="73" t="s">
        <v>2341</v>
      </c>
    </row>
    <row r="22" spans="1:12" ht="18" customHeight="1">
      <c r="A22" s="16">
        <f t="shared" si="0"/>
        <v>17</v>
      </c>
      <c r="B22" s="142" t="s">
        <v>874</v>
      </c>
      <c r="C22" s="142" t="s">
        <v>904</v>
      </c>
      <c r="D22" s="141" t="s">
        <v>905</v>
      </c>
      <c r="E22" s="142" t="s">
        <v>877</v>
      </c>
      <c r="F22" s="138">
        <v>43742</v>
      </c>
      <c r="G22" s="53">
        <v>2019</v>
      </c>
      <c r="H22" s="18">
        <v>188000</v>
      </c>
      <c r="I22" s="19">
        <v>185991</v>
      </c>
      <c r="J22" s="19">
        <v>167392</v>
      </c>
      <c r="K22" s="73" t="s">
        <v>2341</v>
      </c>
    </row>
    <row r="23" spans="1:12" s="20" customFormat="1" ht="18" customHeight="1">
      <c r="A23" s="16">
        <f t="shared" si="0"/>
        <v>18</v>
      </c>
      <c r="B23" s="142" t="s">
        <v>874</v>
      </c>
      <c r="C23" s="142" t="s">
        <v>906</v>
      </c>
      <c r="D23" s="141" t="s">
        <v>905</v>
      </c>
      <c r="E23" s="142" t="s">
        <v>877</v>
      </c>
      <c r="F23" s="139">
        <v>43742</v>
      </c>
      <c r="G23" s="53">
        <v>2019</v>
      </c>
      <c r="H23" s="18">
        <v>188000</v>
      </c>
      <c r="I23" s="19">
        <v>185991</v>
      </c>
      <c r="J23" s="19">
        <v>167392</v>
      </c>
      <c r="K23" s="73" t="s">
        <v>2341</v>
      </c>
    </row>
    <row r="24" spans="1:12" s="20" customFormat="1" ht="18" customHeight="1">
      <c r="A24" s="16">
        <f t="shared" si="0"/>
        <v>19</v>
      </c>
      <c r="B24" s="142" t="s">
        <v>874</v>
      </c>
      <c r="C24" s="142" t="s">
        <v>907</v>
      </c>
      <c r="D24" s="141" t="s">
        <v>908</v>
      </c>
      <c r="E24" s="142" t="s">
        <v>884</v>
      </c>
      <c r="F24" s="138">
        <v>43742</v>
      </c>
      <c r="G24" s="53">
        <v>2019</v>
      </c>
      <c r="H24" s="18">
        <v>1240000</v>
      </c>
      <c r="I24" s="19">
        <v>1226750</v>
      </c>
      <c r="J24" s="19">
        <v>1104075</v>
      </c>
      <c r="K24" s="73" t="s">
        <v>2341</v>
      </c>
    </row>
    <row r="25" spans="1:12" s="20" customFormat="1" ht="18" customHeight="1">
      <c r="A25" s="16">
        <f t="shared" si="0"/>
        <v>20</v>
      </c>
      <c r="B25" s="142" t="s">
        <v>874</v>
      </c>
      <c r="C25" s="142" t="s">
        <v>909</v>
      </c>
      <c r="D25" s="141" t="s">
        <v>908</v>
      </c>
      <c r="E25" s="142" t="s">
        <v>884</v>
      </c>
      <c r="F25" s="139">
        <v>43742</v>
      </c>
      <c r="G25" s="53">
        <v>2019</v>
      </c>
      <c r="H25" s="18">
        <v>1240000</v>
      </c>
      <c r="I25" s="19">
        <v>1226750</v>
      </c>
      <c r="J25" s="19">
        <v>1104075</v>
      </c>
      <c r="K25" s="73" t="s">
        <v>2341</v>
      </c>
    </row>
    <row r="26" spans="1:12" s="20" customFormat="1" ht="18" customHeight="1">
      <c r="A26" s="16">
        <f t="shared" si="0"/>
        <v>21</v>
      </c>
      <c r="B26" s="142" t="s">
        <v>874</v>
      </c>
      <c r="C26" s="142" t="s">
        <v>910</v>
      </c>
      <c r="D26" s="141" t="s">
        <v>908</v>
      </c>
      <c r="E26" s="142" t="s">
        <v>884</v>
      </c>
      <c r="F26" s="138">
        <v>43742</v>
      </c>
      <c r="G26" s="53">
        <v>2019</v>
      </c>
      <c r="H26" s="18">
        <v>1240000</v>
      </c>
      <c r="I26" s="19">
        <v>1226750</v>
      </c>
      <c r="J26" s="19">
        <v>1104075</v>
      </c>
      <c r="K26" s="73" t="s">
        <v>2341</v>
      </c>
    </row>
    <row r="27" spans="1:12" s="20" customFormat="1" ht="18" customHeight="1">
      <c r="A27" s="16">
        <f t="shared" si="0"/>
        <v>22</v>
      </c>
      <c r="B27" s="142" t="s">
        <v>874</v>
      </c>
      <c r="C27" s="142" t="s">
        <v>911</v>
      </c>
      <c r="D27" s="141" t="s">
        <v>908</v>
      </c>
      <c r="E27" s="142" t="s">
        <v>884</v>
      </c>
      <c r="F27" s="139">
        <v>43742</v>
      </c>
      <c r="G27" s="53">
        <v>2019</v>
      </c>
      <c r="H27" s="18">
        <v>1240000</v>
      </c>
      <c r="I27" s="19">
        <v>1226750</v>
      </c>
      <c r="J27" s="19">
        <v>1104075</v>
      </c>
      <c r="K27" s="73" t="s">
        <v>2341</v>
      </c>
    </row>
    <row r="28" spans="1:12" s="20" customFormat="1" ht="18" customHeight="1">
      <c r="A28" s="16">
        <f t="shared" si="0"/>
        <v>23</v>
      </c>
      <c r="B28" s="142" t="s">
        <v>874</v>
      </c>
      <c r="C28" s="142" t="s">
        <v>912</v>
      </c>
      <c r="D28" s="141" t="s">
        <v>908</v>
      </c>
      <c r="E28" s="142" t="s">
        <v>884</v>
      </c>
      <c r="F28" s="138">
        <v>43742</v>
      </c>
      <c r="G28" s="53">
        <v>2019</v>
      </c>
      <c r="H28" s="18">
        <v>1240000</v>
      </c>
      <c r="I28" s="19">
        <v>1226750</v>
      </c>
      <c r="J28" s="19">
        <v>1104075</v>
      </c>
      <c r="K28" s="73" t="s">
        <v>2341</v>
      </c>
    </row>
    <row r="29" spans="1:12" s="20" customFormat="1" ht="18" customHeight="1">
      <c r="A29" s="16">
        <f t="shared" si="0"/>
        <v>24</v>
      </c>
      <c r="B29" s="142" t="s">
        <v>874</v>
      </c>
      <c r="C29" s="142" t="s">
        <v>913</v>
      </c>
      <c r="D29" s="141" t="s">
        <v>908</v>
      </c>
      <c r="E29" s="142" t="s">
        <v>884</v>
      </c>
      <c r="F29" s="139">
        <v>43742</v>
      </c>
      <c r="G29" s="53">
        <v>2019</v>
      </c>
      <c r="H29" s="18">
        <v>1240000</v>
      </c>
      <c r="I29" s="19">
        <v>1226750</v>
      </c>
      <c r="J29" s="19">
        <v>1104075</v>
      </c>
      <c r="K29" s="73" t="s">
        <v>2341</v>
      </c>
    </row>
    <row r="30" spans="1:12" s="20" customFormat="1" ht="18" customHeight="1">
      <c r="A30" s="16">
        <f t="shared" si="0"/>
        <v>25</v>
      </c>
      <c r="B30" s="142" t="s">
        <v>874</v>
      </c>
      <c r="C30" s="142" t="s">
        <v>914</v>
      </c>
      <c r="D30" s="141" t="s">
        <v>908</v>
      </c>
      <c r="E30" s="142" t="s">
        <v>884</v>
      </c>
      <c r="F30" s="138">
        <v>43742</v>
      </c>
      <c r="G30" s="53">
        <v>2019</v>
      </c>
      <c r="H30" s="18">
        <v>1240000</v>
      </c>
      <c r="I30" s="19">
        <v>1226750</v>
      </c>
      <c r="J30" s="19">
        <v>1104075</v>
      </c>
      <c r="K30" s="73" t="s">
        <v>2341</v>
      </c>
    </row>
    <row r="31" spans="1:12" s="20" customFormat="1" ht="18" customHeight="1">
      <c r="A31" s="16">
        <f t="shared" si="0"/>
        <v>26</v>
      </c>
      <c r="B31" s="142" t="s">
        <v>915</v>
      </c>
      <c r="C31" s="142" t="s">
        <v>916</v>
      </c>
      <c r="D31" s="141" t="s">
        <v>917</v>
      </c>
      <c r="E31" s="142" t="s">
        <v>884</v>
      </c>
      <c r="F31" s="138">
        <v>43440</v>
      </c>
      <c r="G31" s="53">
        <v>2018</v>
      </c>
      <c r="H31" s="18">
        <v>1105642</v>
      </c>
      <c r="I31" s="19">
        <v>1070832</v>
      </c>
      <c r="J31" s="19">
        <v>856666</v>
      </c>
      <c r="K31" s="16"/>
    </row>
    <row r="32" spans="1:12" s="20" customFormat="1" ht="18" customHeight="1">
      <c r="A32" s="16">
        <f t="shared" si="0"/>
        <v>27</v>
      </c>
      <c r="B32" s="142" t="s">
        <v>915</v>
      </c>
      <c r="C32" s="142" t="s">
        <v>918</v>
      </c>
      <c r="D32" s="141" t="s">
        <v>917</v>
      </c>
      <c r="E32" s="142" t="s">
        <v>884</v>
      </c>
      <c r="F32" s="139">
        <v>43440</v>
      </c>
      <c r="G32" s="53">
        <v>2018</v>
      </c>
      <c r="H32" s="18">
        <v>1105642</v>
      </c>
      <c r="I32" s="19">
        <v>1070832</v>
      </c>
      <c r="J32" s="19">
        <v>856666</v>
      </c>
      <c r="K32" s="16"/>
    </row>
    <row r="33" spans="1:11" s="20" customFormat="1" ht="18" customHeight="1">
      <c r="A33" s="16">
        <f t="shared" si="0"/>
        <v>28</v>
      </c>
      <c r="B33" s="142" t="s">
        <v>915</v>
      </c>
      <c r="C33" s="142" t="s">
        <v>919</v>
      </c>
      <c r="D33" s="141" t="s">
        <v>917</v>
      </c>
      <c r="E33" s="142" t="s">
        <v>884</v>
      </c>
      <c r="F33" s="138">
        <v>43440</v>
      </c>
      <c r="G33" s="53">
        <v>2018</v>
      </c>
      <c r="H33" s="18">
        <v>1105646</v>
      </c>
      <c r="I33" s="19">
        <v>1070836</v>
      </c>
      <c r="J33" s="19">
        <v>856669</v>
      </c>
      <c r="K33" s="16"/>
    </row>
    <row r="34" spans="1:11" s="20" customFormat="1" ht="18" customHeight="1">
      <c r="A34" s="16">
        <f t="shared" si="0"/>
        <v>29</v>
      </c>
      <c r="B34" s="142" t="s">
        <v>915</v>
      </c>
      <c r="C34" s="142" t="s">
        <v>920</v>
      </c>
      <c r="D34" s="141" t="s">
        <v>917</v>
      </c>
      <c r="E34" s="142" t="s">
        <v>884</v>
      </c>
      <c r="F34" s="139">
        <v>43440</v>
      </c>
      <c r="G34" s="53">
        <v>2018</v>
      </c>
      <c r="H34" s="18">
        <v>1105642</v>
      </c>
      <c r="I34" s="19">
        <v>1070832</v>
      </c>
      <c r="J34" s="19">
        <v>856666</v>
      </c>
      <c r="K34" s="16"/>
    </row>
    <row r="35" spans="1:11" s="20" customFormat="1" ht="18" customHeight="1">
      <c r="A35" s="16">
        <f t="shared" si="0"/>
        <v>30</v>
      </c>
      <c r="B35" s="142" t="s">
        <v>915</v>
      </c>
      <c r="C35" s="142" t="s">
        <v>921</v>
      </c>
      <c r="D35" s="141" t="s">
        <v>917</v>
      </c>
      <c r="E35" s="142" t="s">
        <v>884</v>
      </c>
      <c r="F35" s="138">
        <v>43440</v>
      </c>
      <c r="G35" s="53">
        <v>2018</v>
      </c>
      <c r="H35" s="18">
        <v>1105642</v>
      </c>
      <c r="I35" s="19">
        <v>1070832</v>
      </c>
      <c r="J35" s="19">
        <v>856666</v>
      </c>
      <c r="K35" s="16"/>
    </row>
    <row r="36" spans="1:11" s="20" customFormat="1" ht="18" customHeight="1">
      <c r="A36" s="16">
        <f t="shared" si="0"/>
        <v>31</v>
      </c>
      <c r="B36" s="142" t="s">
        <v>915</v>
      </c>
      <c r="C36" s="142" t="s">
        <v>922</v>
      </c>
      <c r="D36" s="141" t="s">
        <v>917</v>
      </c>
      <c r="E36" s="142" t="s">
        <v>884</v>
      </c>
      <c r="F36" s="139">
        <v>43440</v>
      </c>
      <c r="G36" s="53">
        <v>2018</v>
      </c>
      <c r="H36" s="18">
        <v>1105642</v>
      </c>
      <c r="I36" s="19">
        <v>1070832</v>
      </c>
      <c r="J36" s="19">
        <v>856666</v>
      </c>
      <c r="K36" s="16"/>
    </row>
    <row r="37" spans="1:11" s="20" customFormat="1" ht="18" customHeight="1">
      <c r="A37" s="16">
        <f t="shared" si="0"/>
        <v>32</v>
      </c>
      <c r="B37" s="142" t="s">
        <v>915</v>
      </c>
      <c r="C37" s="142" t="s">
        <v>923</v>
      </c>
      <c r="D37" s="141" t="s">
        <v>917</v>
      </c>
      <c r="E37" s="142" t="s">
        <v>884</v>
      </c>
      <c r="F37" s="138">
        <v>43440</v>
      </c>
      <c r="G37" s="53">
        <v>2018</v>
      </c>
      <c r="H37" s="18">
        <v>1105642</v>
      </c>
      <c r="I37" s="19">
        <v>1070832</v>
      </c>
      <c r="J37" s="19">
        <v>856666</v>
      </c>
      <c r="K37" s="16"/>
    </row>
    <row r="38" spans="1:11" s="20" customFormat="1" ht="18" customHeight="1">
      <c r="A38" s="16">
        <f t="shared" si="0"/>
        <v>33</v>
      </c>
      <c r="B38" s="142" t="s">
        <v>915</v>
      </c>
      <c r="C38" s="142" t="s">
        <v>924</v>
      </c>
      <c r="D38" s="141" t="s">
        <v>917</v>
      </c>
      <c r="E38" s="142" t="s">
        <v>884</v>
      </c>
      <c r="F38" s="139">
        <v>43440</v>
      </c>
      <c r="G38" s="53">
        <v>2018</v>
      </c>
      <c r="H38" s="18">
        <v>1105642</v>
      </c>
      <c r="I38" s="19">
        <v>1070832</v>
      </c>
      <c r="J38" s="19">
        <v>856666</v>
      </c>
      <c r="K38" s="16"/>
    </row>
    <row r="39" spans="1:11" s="20" customFormat="1" ht="18" customHeight="1">
      <c r="A39" s="16">
        <f t="shared" si="0"/>
        <v>34</v>
      </c>
      <c r="B39" s="142" t="s">
        <v>915</v>
      </c>
      <c r="C39" s="142" t="s">
        <v>925</v>
      </c>
      <c r="D39" s="141" t="s">
        <v>926</v>
      </c>
      <c r="E39" s="142" t="s">
        <v>877</v>
      </c>
      <c r="F39" s="138">
        <v>43440</v>
      </c>
      <c r="G39" s="53">
        <v>2018</v>
      </c>
      <c r="H39" s="18">
        <v>231242</v>
      </c>
      <c r="I39" s="19">
        <v>223962</v>
      </c>
      <c r="J39" s="19">
        <v>179170</v>
      </c>
      <c r="K39" s="16"/>
    </row>
    <row r="40" spans="1:11" s="20" customFormat="1" ht="18" customHeight="1">
      <c r="A40" s="16">
        <f t="shared" si="0"/>
        <v>35</v>
      </c>
      <c r="B40" s="142" t="s">
        <v>915</v>
      </c>
      <c r="C40" s="142" t="s">
        <v>927</v>
      </c>
      <c r="D40" s="141" t="s">
        <v>926</v>
      </c>
      <c r="E40" s="142" t="s">
        <v>877</v>
      </c>
      <c r="F40" s="139">
        <v>43440</v>
      </c>
      <c r="G40" s="53">
        <v>2018</v>
      </c>
      <c r="H40" s="18">
        <v>231242</v>
      </c>
      <c r="I40" s="19">
        <v>223962</v>
      </c>
      <c r="J40" s="19">
        <v>179170</v>
      </c>
      <c r="K40" s="16"/>
    </row>
    <row r="41" spans="1:11" s="20" customFormat="1" ht="18" customHeight="1">
      <c r="A41" s="16">
        <f t="shared" si="0"/>
        <v>36</v>
      </c>
      <c r="B41" s="142" t="s">
        <v>915</v>
      </c>
      <c r="C41" s="142" t="s">
        <v>928</v>
      </c>
      <c r="D41" s="141" t="s">
        <v>926</v>
      </c>
      <c r="E41" s="142" t="s">
        <v>877</v>
      </c>
      <c r="F41" s="138">
        <v>43440</v>
      </c>
      <c r="G41" s="53">
        <v>2018</v>
      </c>
      <c r="H41" s="18">
        <v>231242</v>
      </c>
      <c r="I41" s="19">
        <v>223962</v>
      </c>
      <c r="J41" s="19">
        <v>179170</v>
      </c>
      <c r="K41" s="16"/>
    </row>
    <row r="42" spans="1:11" s="20" customFormat="1" ht="18" customHeight="1">
      <c r="A42" s="16">
        <f t="shared" si="0"/>
        <v>37</v>
      </c>
      <c r="B42" s="142" t="s">
        <v>915</v>
      </c>
      <c r="C42" s="142" t="s">
        <v>929</v>
      </c>
      <c r="D42" s="141" t="s">
        <v>926</v>
      </c>
      <c r="E42" s="142" t="s">
        <v>877</v>
      </c>
      <c r="F42" s="139">
        <v>43440</v>
      </c>
      <c r="G42" s="53">
        <v>2018</v>
      </c>
      <c r="H42" s="18">
        <v>231240</v>
      </c>
      <c r="I42" s="19">
        <v>223960</v>
      </c>
      <c r="J42" s="19">
        <v>179168</v>
      </c>
      <c r="K42" s="16"/>
    </row>
    <row r="43" spans="1:11" s="20" customFormat="1" ht="18" customHeight="1">
      <c r="A43" s="16">
        <f t="shared" si="0"/>
        <v>38</v>
      </c>
      <c r="B43" s="142" t="s">
        <v>915</v>
      </c>
      <c r="C43" s="142" t="s">
        <v>930</v>
      </c>
      <c r="D43" s="141" t="s">
        <v>926</v>
      </c>
      <c r="E43" s="142" t="s">
        <v>877</v>
      </c>
      <c r="F43" s="138">
        <v>43440</v>
      </c>
      <c r="G43" s="53">
        <v>2018</v>
      </c>
      <c r="H43" s="18">
        <v>231240</v>
      </c>
      <c r="I43" s="19">
        <v>223960</v>
      </c>
      <c r="J43" s="19">
        <v>179168</v>
      </c>
      <c r="K43" s="16"/>
    </row>
    <row r="44" spans="1:11" s="20" customFormat="1" ht="18" customHeight="1">
      <c r="A44" s="16">
        <f t="shared" si="0"/>
        <v>39</v>
      </c>
      <c r="B44" s="142" t="s">
        <v>915</v>
      </c>
      <c r="C44" s="142" t="s">
        <v>931</v>
      </c>
      <c r="D44" s="141" t="s">
        <v>926</v>
      </c>
      <c r="E44" s="142" t="s">
        <v>877</v>
      </c>
      <c r="F44" s="139">
        <v>43440</v>
      </c>
      <c r="G44" s="53">
        <v>2018</v>
      </c>
      <c r="H44" s="18">
        <v>231242</v>
      </c>
      <c r="I44" s="19">
        <v>223962</v>
      </c>
      <c r="J44" s="19">
        <v>179170</v>
      </c>
      <c r="K44" s="16"/>
    </row>
    <row r="45" spans="1:11" s="20" customFormat="1" ht="18" customHeight="1">
      <c r="A45" s="16">
        <f t="shared" si="0"/>
        <v>40</v>
      </c>
      <c r="B45" s="142" t="s">
        <v>915</v>
      </c>
      <c r="C45" s="142" t="s">
        <v>932</v>
      </c>
      <c r="D45" s="141" t="s">
        <v>926</v>
      </c>
      <c r="E45" s="142" t="s">
        <v>877</v>
      </c>
      <c r="F45" s="138">
        <v>43440</v>
      </c>
      <c r="G45" s="53">
        <v>2018</v>
      </c>
      <c r="H45" s="18">
        <v>231242</v>
      </c>
      <c r="I45" s="19">
        <v>223962</v>
      </c>
      <c r="J45" s="19">
        <v>179170</v>
      </c>
      <c r="K45" s="16"/>
    </row>
    <row r="46" spans="1:11" s="20" customFormat="1" ht="18" customHeight="1">
      <c r="A46" s="16">
        <f t="shared" si="0"/>
        <v>41</v>
      </c>
      <c r="B46" s="142" t="s">
        <v>915</v>
      </c>
      <c r="C46" s="142" t="s">
        <v>933</v>
      </c>
      <c r="D46" s="141" t="s">
        <v>934</v>
      </c>
      <c r="E46" s="142" t="s">
        <v>935</v>
      </c>
      <c r="F46" s="139">
        <v>43437</v>
      </c>
      <c r="G46" s="53">
        <v>2018</v>
      </c>
      <c r="H46" s="18">
        <v>2530000</v>
      </c>
      <c r="I46" s="19">
        <v>2604736</v>
      </c>
      <c r="J46" s="19">
        <v>2083789</v>
      </c>
      <c r="K46" s="16"/>
    </row>
    <row r="47" spans="1:11" s="20" customFormat="1" ht="18" customHeight="1">
      <c r="A47" s="16">
        <f t="shared" si="0"/>
        <v>42</v>
      </c>
      <c r="B47" s="142" t="s">
        <v>915</v>
      </c>
      <c r="C47" s="142" t="s">
        <v>936</v>
      </c>
      <c r="D47" s="141" t="s">
        <v>934</v>
      </c>
      <c r="E47" s="142" t="s">
        <v>935</v>
      </c>
      <c r="F47" s="139">
        <v>43355</v>
      </c>
      <c r="G47" s="53">
        <v>2018</v>
      </c>
      <c r="H47" s="18">
        <v>2500000</v>
      </c>
      <c r="I47" s="19">
        <v>2573850</v>
      </c>
      <c r="J47" s="19">
        <v>2059080</v>
      </c>
      <c r="K47" s="16"/>
    </row>
    <row r="48" spans="1:11" s="20" customFormat="1" ht="18" customHeight="1">
      <c r="A48" s="16">
        <f t="shared" si="0"/>
        <v>43</v>
      </c>
      <c r="B48" s="142" t="s">
        <v>915</v>
      </c>
      <c r="C48" s="142" t="s">
        <v>937</v>
      </c>
      <c r="D48" s="141" t="s">
        <v>938</v>
      </c>
      <c r="E48" s="142" t="s">
        <v>939</v>
      </c>
      <c r="F48" s="138">
        <v>43355</v>
      </c>
      <c r="G48" s="53">
        <v>2018</v>
      </c>
      <c r="H48" s="18">
        <v>550000</v>
      </c>
      <c r="I48" s="19">
        <v>532684</v>
      </c>
      <c r="J48" s="19">
        <v>426147</v>
      </c>
      <c r="K48" s="16"/>
    </row>
    <row r="49" spans="1:11" s="20" customFormat="1" ht="18" customHeight="1">
      <c r="A49" s="16">
        <f t="shared" si="0"/>
        <v>44</v>
      </c>
      <c r="B49" s="142" t="s">
        <v>915</v>
      </c>
      <c r="C49" s="142" t="s">
        <v>940</v>
      </c>
      <c r="D49" s="141" t="s">
        <v>941</v>
      </c>
      <c r="E49" s="142" t="s">
        <v>942</v>
      </c>
      <c r="F49" s="139">
        <v>43343</v>
      </c>
      <c r="G49" s="53">
        <v>2018</v>
      </c>
      <c r="H49" s="18">
        <v>397540</v>
      </c>
      <c r="I49" s="19">
        <v>409283</v>
      </c>
      <c r="J49" s="19">
        <v>327426</v>
      </c>
      <c r="K49" s="16"/>
    </row>
    <row r="50" spans="1:11" s="20" customFormat="1" ht="18" customHeight="1">
      <c r="A50" s="16">
        <f t="shared" si="0"/>
        <v>45</v>
      </c>
      <c r="B50" s="142" t="s">
        <v>915</v>
      </c>
      <c r="C50" s="142" t="s">
        <v>943</v>
      </c>
      <c r="D50" s="141" t="s">
        <v>941</v>
      </c>
      <c r="E50" s="142" t="s">
        <v>942</v>
      </c>
      <c r="F50" s="138">
        <v>43343</v>
      </c>
      <c r="G50" s="53">
        <v>2018</v>
      </c>
      <c r="H50" s="18">
        <v>397540</v>
      </c>
      <c r="I50" s="19">
        <v>409283</v>
      </c>
      <c r="J50" s="19">
        <v>327426</v>
      </c>
      <c r="K50" s="16"/>
    </row>
    <row r="51" spans="1:11" s="20" customFormat="1" ht="18" customHeight="1">
      <c r="A51" s="16">
        <f t="shared" si="0"/>
        <v>46</v>
      </c>
      <c r="B51" s="142" t="s">
        <v>915</v>
      </c>
      <c r="C51" s="142" t="s">
        <v>944</v>
      </c>
      <c r="D51" s="141" t="s">
        <v>941</v>
      </c>
      <c r="E51" s="142" t="s">
        <v>942</v>
      </c>
      <c r="F51" s="139">
        <v>43343</v>
      </c>
      <c r="G51" s="53">
        <v>2018</v>
      </c>
      <c r="H51" s="18">
        <v>397540</v>
      </c>
      <c r="I51" s="19">
        <v>409283</v>
      </c>
      <c r="J51" s="19">
        <v>327426</v>
      </c>
      <c r="K51" s="16"/>
    </row>
    <row r="52" spans="1:11" s="20" customFormat="1" ht="18" customHeight="1">
      <c r="A52" s="16">
        <f t="shared" si="0"/>
        <v>47</v>
      </c>
      <c r="B52" s="142" t="s">
        <v>915</v>
      </c>
      <c r="C52" s="142" t="s">
        <v>945</v>
      </c>
      <c r="D52" s="141" t="s">
        <v>941</v>
      </c>
      <c r="E52" s="142" t="s">
        <v>942</v>
      </c>
      <c r="F52" s="138">
        <v>43343</v>
      </c>
      <c r="G52" s="53">
        <v>2018</v>
      </c>
      <c r="H52" s="18">
        <v>397540</v>
      </c>
      <c r="I52" s="19">
        <v>409283</v>
      </c>
      <c r="J52" s="19">
        <v>327426</v>
      </c>
      <c r="K52" s="16"/>
    </row>
    <row r="53" spans="1:11" s="20" customFormat="1" ht="18" customHeight="1">
      <c r="A53" s="16">
        <f t="shared" si="0"/>
        <v>48</v>
      </c>
      <c r="B53" s="142" t="s">
        <v>915</v>
      </c>
      <c r="C53" s="142" t="s">
        <v>946</v>
      </c>
      <c r="D53" s="141" t="s">
        <v>947</v>
      </c>
      <c r="E53" s="142" t="s">
        <v>948</v>
      </c>
      <c r="F53" s="139">
        <v>43251</v>
      </c>
      <c r="G53" s="53">
        <v>2018</v>
      </c>
      <c r="H53" s="18">
        <v>1400000</v>
      </c>
      <c r="I53" s="19">
        <v>1441356</v>
      </c>
      <c r="J53" s="19">
        <v>1153085</v>
      </c>
      <c r="K53" s="16"/>
    </row>
    <row r="54" spans="1:11" s="20" customFormat="1" ht="18" customHeight="1">
      <c r="A54" s="16">
        <f t="shared" si="0"/>
        <v>49</v>
      </c>
      <c r="B54" s="142" t="s">
        <v>915</v>
      </c>
      <c r="C54" s="142" t="s">
        <v>949</v>
      </c>
      <c r="D54" s="141" t="s">
        <v>950</v>
      </c>
      <c r="E54" s="142" t="s">
        <v>951</v>
      </c>
      <c r="F54" s="138">
        <v>43199</v>
      </c>
      <c r="G54" s="53">
        <v>2018</v>
      </c>
      <c r="H54" s="18">
        <v>930000</v>
      </c>
      <c r="I54" s="19">
        <v>957472</v>
      </c>
      <c r="J54" s="19">
        <v>765978</v>
      </c>
      <c r="K54" s="16"/>
    </row>
    <row r="55" spans="1:11" s="20" customFormat="1" ht="18" customHeight="1">
      <c r="A55" s="16">
        <f t="shared" si="0"/>
        <v>50</v>
      </c>
      <c r="B55" s="142" t="s">
        <v>915</v>
      </c>
      <c r="C55" s="142" t="s">
        <v>952</v>
      </c>
      <c r="D55" s="141" t="s">
        <v>953</v>
      </c>
      <c r="E55" s="142" t="s">
        <v>954</v>
      </c>
      <c r="F55" s="138">
        <v>43097</v>
      </c>
      <c r="G55" s="53">
        <v>2017</v>
      </c>
      <c r="H55" s="18">
        <v>660000</v>
      </c>
      <c r="I55" s="19">
        <v>690599</v>
      </c>
      <c r="J55" s="19">
        <v>483419</v>
      </c>
      <c r="K55" s="16"/>
    </row>
    <row r="56" spans="1:11" s="20" customFormat="1" ht="18" customHeight="1">
      <c r="A56" s="16">
        <f t="shared" si="0"/>
        <v>51</v>
      </c>
      <c r="B56" s="142" t="s">
        <v>915</v>
      </c>
      <c r="C56" s="142" t="s">
        <v>955</v>
      </c>
      <c r="D56" s="141" t="s">
        <v>953</v>
      </c>
      <c r="E56" s="142" t="s">
        <v>954</v>
      </c>
      <c r="F56" s="139">
        <v>43097</v>
      </c>
      <c r="G56" s="53">
        <v>2017</v>
      </c>
      <c r="H56" s="18">
        <v>660000</v>
      </c>
      <c r="I56" s="19">
        <v>690599</v>
      </c>
      <c r="J56" s="19">
        <v>483419</v>
      </c>
      <c r="K56" s="16"/>
    </row>
    <row r="57" spans="1:11" s="20" customFormat="1" ht="18" customHeight="1">
      <c r="A57" s="16">
        <f t="shared" si="0"/>
        <v>52</v>
      </c>
      <c r="B57" s="142" t="s">
        <v>915</v>
      </c>
      <c r="C57" s="142" t="s">
        <v>956</v>
      </c>
      <c r="D57" s="141" t="s">
        <v>953</v>
      </c>
      <c r="E57" s="142" t="s">
        <v>954</v>
      </c>
      <c r="F57" s="138">
        <v>43097</v>
      </c>
      <c r="G57" s="53">
        <v>2017</v>
      </c>
      <c r="H57" s="18">
        <v>660000</v>
      </c>
      <c r="I57" s="19">
        <v>690599</v>
      </c>
      <c r="J57" s="19">
        <v>483419</v>
      </c>
      <c r="K57" s="16"/>
    </row>
    <row r="58" spans="1:11" s="20" customFormat="1" ht="18" customHeight="1">
      <c r="A58" s="16">
        <f t="shared" si="0"/>
        <v>53</v>
      </c>
      <c r="B58" s="142" t="s">
        <v>915</v>
      </c>
      <c r="C58" s="142" t="s">
        <v>957</v>
      </c>
      <c r="D58" s="141" t="s">
        <v>958</v>
      </c>
      <c r="E58" s="142" t="s">
        <v>959</v>
      </c>
      <c r="F58" s="139">
        <v>43091</v>
      </c>
      <c r="G58" s="53">
        <v>2017</v>
      </c>
      <c r="H58" s="18">
        <v>306340</v>
      </c>
      <c r="I58" s="19">
        <v>293505</v>
      </c>
      <c r="J58" s="19">
        <v>205454</v>
      </c>
      <c r="K58" s="16"/>
    </row>
    <row r="59" spans="1:11" s="20" customFormat="1" ht="18" customHeight="1">
      <c r="A59" s="16">
        <f t="shared" si="0"/>
        <v>54</v>
      </c>
      <c r="B59" s="142" t="s">
        <v>915</v>
      </c>
      <c r="C59" s="142" t="s">
        <v>960</v>
      </c>
      <c r="D59" s="141" t="s">
        <v>961</v>
      </c>
      <c r="E59" s="142" t="s">
        <v>954</v>
      </c>
      <c r="F59" s="138">
        <v>43091</v>
      </c>
      <c r="G59" s="53">
        <v>2017</v>
      </c>
      <c r="H59" s="18">
        <v>2418992</v>
      </c>
      <c r="I59" s="19">
        <v>2531143</v>
      </c>
      <c r="J59" s="19">
        <v>1771800</v>
      </c>
      <c r="K59" s="16"/>
    </row>
    <row r="60" spans="1:11" s="20" customFormat="1" ht="18" customHeight="1">
      <c r="A60" s="16">
        <f t="shared" si="0"/>
        <v>55</v>
      </c>
      <c r="B60" s="142" t="s">
        <v>915</v>
      </c>
      <c r="C60" s="142" t="s">
        <v>962</v>
      </c>
      <c r="D60" s="141" t="s">
        <v>963</v>
      </c>
      <c r="E60" s="142" t="s">
        <v>954</v>
      </c>
      <c r="F60" s="139">
        <v>43091</v>
      </c>
      <c r="G60" s="53">
        <v>2017</v>
      </c>
      <c r="H60" s="18">
        <v>1892798</v>
      </c>
      <c r="I60" s="19">
        <v>1980553</v>
      </c>
      <c r="J60" s="19">
        <v>1386387</v>
      </c>
      <c r="K60" s="16"/>
    </row>
    <row r="61" spans="1:11" s="20" customFormat="1" ht="18" customHeight="1">
      <c r="A61" s="16">
        <f t="shared" si="0"/>
        <v>56</v>
      </c>
      <c r="B61" s="142" t="s">
        <v>915</v>
      </c>
      <c r="C61" s="142" t="s">
        <v>964</v>
      </c>
      <c r="D61" s="141" t="s">
        <v>965</v>
      </c>
      <c r="E61" s="142" t="s">
        <v>966</v>
      </c>
      <c r="F61" s="138">
        <v>43089</v>
      </c>
      <c r="G61" s="53">
        <v>2017</v>
      </c>
      <c r="H61" s="18">
        <v>1271830</v>
      </c>
      <c r="I61" s="19">
        <v>1330796</v>
      </c>
      <c r="J61" s="19">
        <v>931557</v>
      </c>
      <c r="K61" s="16"/>
    </row>
    <row r="62" spans="1:11" s="20" customFormat="1" ht="18" customHeight="1">
      <c r="A62" s="16">
        <f t="shared" si="0"/>
        <v>57</v>
      </c>
      <c r="B62" s="142" t="s">
        <v>915</v>
      </c>
      <c r="C62" s="142" t="s">
        <v>967</v>
      </c>
      <c r="D62" s="141" t="s">
        <v>965</v>
      </c>
      <c r="E62" s="142" t="s">
        <v>966</v>
      </c>
      <c r="F62" s="139">
        <v>43089</v>
      </c>
      <c r="G62" s="53">
        <v>2017</v>
      </c>
      <c r="H62" s="18">
        <v>1271830</v>
      </c>
      <c r="I62" s="19">
        <v>1330796</v>
      </c>
      <c r="J62" s="19">
        <v>931557</v>
      </c>
      <c r="K62" s="16"/>
    </row>
    <row r="63" spans="1:11" s="20" customFormat="1" ht="18" customHeight="1">
      <c r="A63" s="16">
        <f t="shared" si="0"/>
        <v>58</v>
      </c>
      <c r="B63" s="142" t="s">
        <v>915</v>
      </c>
      <c r="C63" s="142" t="s">
        <v>968</v>
      </c>
      <c r="D63" s="141" t="s">
        <v>969</v>
      </c>
      <c r="E63" s="142" t="s">
        <v>970</v>
      </c>
      <c r="F63" s="138">
        <v>43089</v>
      </c>
      <c r="G63" s="53">
        <v>2017</v>
      </c>
      <c r="H63" s="18">
        <v>653333</v>
      </c>
      <c r="I63" s="19">
        <v>683623</v>
      </c>
      <c r="J63" s="19">
        <v>478536</v>
      </c>
      <c r="K63" s="16"/>
    </row>
    <row r="64" spans="1:11" s="20" customFormat="1" ht="18" customHeight="1">
      <c r="A64" s="16">
        <f t="shared" si="0"/>
        <v>59</v>
      </c>
      <c r="B64" s="142" t="s">
        <v>915</v>
      </c>
      <c r="C64" s="142" t="s">
        <v>971</v>
      </c>
      <c r="D64" s="141" t="s">
        <v>969</v>
      </c>
      <c r="E64" s="142" t="s">
        <v>970</v>
      </c>
      <c r="F64" s="139">
        <v>43089</v>
      </c>
      <c r="G64" s="53">
        <v>2017</v>
      </c>
      <c r="H64" s="18">
        <v>653333</v>
      </c>
      <c r="I64" s="19">
        <v>683623</v>
      </c>
      <c r="J64" s="19">
        <v>478536</v>
      </c>
      <c r="K64" s="16"/>
    </row>
    <row r="65" spans="1:11" s="20" customFormat="1" ht="18" customHeight="1">
      <c r="A65" s="16">
        <f t="shared" si="0"/>
        <v>60</v>
      </c>
      <c r="B65" s="142" t="s">
        <v>915</v>
      </c>
      <c r="C65" s="142" t="s">
        <v>972</v>
      </c>
      <c r="D65" s="141" t="s">
        <v>969</v>
      </c>
      <c r="E65" s="142" t="s">
        <v>970</v>
      </c>
      <c r="F65" s="138">
        <v>43089</v>
      </c>
      <c r="G65" s="53">
        <v>2017</v>
      </c>
      <c r="H65" s="18">
        <v>653333</v>
      </c>
      <c r="I65" s="19">
        <v>683623</v>
      </c>
      <c r="J65" s="19">
        <v>478536</v>
      </c>
      <c r="K65" s="16"/>
    </row>
    <row r="66" spans="1:11" s="20" customFormat="1" ht="18" customHeight="1">
      <c r="A66" s="16">
        <f t="shared" si="0"/>
        <v>61</v>
      </c>
      <c r="B66" s="142" t="s">
        <v>915</v>
      </c>
      <c r="C66" s="142" t="s">
        <v>973</v>
      </c>
      <c r="D66" s="141" t="s">
        <v>969</v>
      </c>
      <c r="E66" s="142" t="s">
        <v>970</v>
      </c>
      <c r="F66" s="139">
        <v>43089</v>
      </c>
      <c r="G66" s="53">
        <v>2017</v>
      </c>
      <c r="H66" s="18">
        <v>653335</v>
      </c>
      <c r="I66" s="19">
        <v>683625</v>
      </c>
      <c r="J66" s="19">
        <v>478538</v>
      </c>
      <c r="K66" s="16"/>
    </row>
    <row r="67" spans="1:11" s="20" customFormat="1" ht="18" customHeight="1">
      <c r="A67" s="16">
        <f t="shared" si="0"/>
        <v>62</v>
      </c>
      <c r="B67" s="142" t="s">
        <v>915</v>
      </c>
      <c r="C67" s="142" t="s">
        <v>974</v>
      </c>
      <c r="D67" s="141" t="s">
        <v>969</v>
      </c>
      <c r="E67" s="142" t="s">
        <v>970</v>
      </c>
      <c r="F67" s="138">
        <v>43089</v>
      </c>
      <c r="G67" s="53">
        <v>2017</v>
      </c>
      <c r="H67" s="18">
        <v>653333</v>
      </c>
      <c r="I67" s="19">
        <v>683623</v>
      </c>
      <c r="J67" s="19">
        <v>478536</v>
      </c>
      <c r="K67" s="16"/>
    </row>
    <row r="68" spans="1:11" s="20" customFormat="1" ht="18" customHeight="1">
      <c r="A68" s="16">
        <f t="shared" si="0"/>
        <v>63</v>
      </c>
      <c r="B68" s="142" t="s">
        <v>915</v>
      </c>
      <c r="C68" s="142" t="s">
        <v>975</v>
      </c>
      <c r="D68" s="141" t="s">
        <v>969</v>
      </c>
      <c r="E68" s="142" t="s">
        <v>970</v>
      </c>
      <c r="F68" s="139">
        <v>43089</v>
      </c>
      <c r="G68" s="53">
        <v>2017</v>
      </c>
      <c r="H68" s="18">
        <v>653333</v>
      </c>
      <c r="I68" s="19">
        <v>683623</v>
      </c>
      <c r="J68" s="19">
        <v>478536</v>
      </c>
      <c r="K68" s="16"/>
    </row>
    <row r="69" spans="1:11" s="20" customFormat="1" ht="18" customHeight="1">
      <c r="A69" s="16">
        <f t="shared" si="0"/>
        <v>64</v>
      </c>
      <c r="B69" s="142" t="s">
        <v>915</v>
      </c>
      <c r="C69" s="142" t="s">
        <v>976</v>
      </c>
      <c r="D69" s="141" t="s">
        <v>977</v>
      </c>
      <c r="E69" s="142" t="s">
        <v>978</v>
      </c>
      <c r="F69" s="139">
        <v>43059</v>
      </c>
      <c r="G69" s="53">
        <v>2017</v>
      </c>
      <c r="H69" s="18">
        <v>387070</v>
      </c>
      <c r="I69" s="19">
        <v>405016</v>
      </c>
      <c r="J69" s="19">
        <v>283511</v>
      </c>
      <c r="K69" s="16"/>
    </row>
    <row r="70" spans="1:11" s="20" customFormat="1" ht="18" customHeight="1">
      <c r="A70" s="16">
        <f t="shared" si="0"/>
        <v>65</v>
      </c>
      <c r="B70" s="142" t="s">
        <v>915</v>
      </c>
      <c r="C70" s="142" t="s">
        <v>979</v>
      </c>
      <c r="D70" s="141" t="s">
        <v>980</v>
      </c>
      <c r="E70" s="142" t="s">
        <v>981</v>
      </c>
      <c r="F70" s="138">
        <v>43059</v>
      </c>
      <c r="G70" s="53">
        <v>2017</v>
      </c>
      <c r="H70" s="18">
        <v>613290</v>
      </c>
      <c r="I70" s="19">
        <v>641724</v>
      </c>
      <c r="J70" s="19">
        <v>449207</v>
      </c>
      <c r="K70" s="16"/>
    </row>
    <row r="71" spans="1:11" s="20" customFormat="1" ht="18" customHeight="1">
      <c r="A71" s="16">
        <f t="shared" ref="A71:A134" si="1">A70+1</f>
        <v>66</v>
      </c>
      <c r="B71" s="142" t="s">
        <v>915</v>
      </c>
      <c r="C71" s="142" t="s">
        <v>982</v>
      </c>
      <c r="D71" s="141" t="s">
        <v>980</v>
      </c>
      <c r="E71" s="142" t="s">
        <v>981</v>
      </c>
      <c r="F71" s="139">
        <v>43059</v>
      </c>
      <c r="G71" s="53">
        <v>2017</v>
      </c>
      <c r="H71" s="18">
        <v>613290</v>
      </c>
      <c r="I71" s="19">
        <v>641724</v>
      </c>
      <c r="J71" s="19">
        <v>449207</v>
      </c>
      <c r="K71" s="16"/>
    </row>
    <row r="72" spans="1:11" s="20" customFormat="1" ht="18" customHeight="1">
      <c r="A72" s="16">
        <f t="shared" si="1"/>
        <v>67</v>
      </c>
      <c r="B72" s="142" t="s">
        <v>915</v>
      </c>
      <c r="C72" s="142" t="s">
        <v>983</v>
      </c>
      <c r="D72" s="141" t="s">
        <v>984</v>
      </c>
      <c r="E72" s="142" t="s">
        <v>884</v>
      </c>
      <c r="F72" s="139">
        <v>42760</v>
      </c>
      <c r="G72" s="53">
        <v>2017</v>
      </c>
      <c r="H72" s="18">
        <v>7083675</v>
      </c>
      <c r="I72" s="19">
        <v>6786875</v>
      </c>
      <c r="J72" s="19">
        <v>4750813</v>
      </c>
      <c r="K72" s="16"/>
    </row>
    <row r="73" spans="1:11" s="20" customFormat="1" ht="18" customHeight="1">
      <c r="A73" s="16">
        <f t="shared" si="1"/>
        <v>68</v>
      </c>
      <c r="B73" s="142" t="s">
        <v>915</v>
      </c>
      <c r="C73" s="142" t="s">
        <v>985</v>
      </c>
      <c r="D73" s="141" t="s">
        <v>984</v>
      </c>
      <c r="E73" s="142" t="s">
        <v>884</v>
      </c>
      <c r="F73" s="138">
        <v>42760</v>
      </c>
      <c r="G73" s="53">
        <v>2017</v>
      </c>
      <c r="H73" s="18">
        <v>7083675</v>
      </c>
      <c r="I73" s="19">
        <v>6786875</v>
      </c>
      <c r="J73" s="19">
        <v>4750813</v>
      </c>
      <c r="K73" s="16"/>
    </row>
    <row r="74" spans="1:11" s="20" customFormat="1" ht="18" customHeight="1">
      <c r="A74" s="16">
        <f t="shared" si="1"/>
        <v>69</v>
      </c>
      <c r="B74" s="142" t="s">
        <v>915</v>
      </c>
      <c r="C74" s="142" t="s">
        <v>986</v>
      </c>
      <c r="D74" s="141" t="s">
        <v>984</v>
      </c>
      <c r="E74" s="142" t="s">
        <v>884</v>
      </c>
      <c r="F74" s="139">
        <v>42760</v>
      </c>
      <c r="G74" s="53">
        <v>2017</v>
      </c>
      <c r="H74" s="18">
        <v>7083675</v>
      </c>
      <c r="I74" s="19">
        <v>6786875</v>
      </c>
      <c r="J74" s="19">
        <v>4750813</v>
      </c>
      <c r="K74" s="16"/>
    </row>
    <row r="75" spans="1:11" s="20" customFormat="1" ht="18" customHeight="1">
      <c r="A75" s="16">
        <f t="shared" si="1"/>
        <v>70</v>
      </c>
      <c r="B75" s="142" t="s">
        <v>915</v>
      </c>
      <c r="C75" s="142" t="s">
        <v>987</v>
      </c>
      <c r="D75" s="141" t="s">
        <v>984</v>
      </c>
      <c r="E75" s="142" t="s">
        <v>884</v>
      </c>
      <c r="F75" s="138">
        <v>42760</v>
      </c>
      <c r="G75" s="53">
        <v>2017</v>
      </c>
      <c r="H75" s="18">
        <v>7083675</v>
      </c>
      <c r="I75" s="19">
        <v>6786875</v>
      </c>
      <c r="J75" s="19">
        <v>4750813</v>
      </c>
      <c r="K75" s="16"/>
    </row>
    <row r="76" spans="1:11" s="20" customFormat="1" ht="18" customHeight="1">
      <c r="A76" s="16">
        <f t="shared" si="1"/>
        <v>71</v>
      </c>
      <c r="B76" s="142" t="s">
        <v>915</v>
      </c>
      <c r="C76" s="142" t="s">
        <v>988</v>
      </c>
      <c r="D76" s="141" t="s">
        <v>989</v>
      </c>
      <c r="E76" s="142" t="s">
        <v>877</v>
      </c>
      <c r="F76" s="139">
        <v>42760</v>
      </c>
      <c r="G76" s="53">
        <v>2017</v>
      </c>
      <c r="H76" s="18">
        <v>697500</v>
      </c>
      <c r="I76" s="19">
        <v>668275</v>
      </c>
      <c r="J76" s="19">
        <v>467793</v>
      </c>
      <c r="K76" s="16"/>
    </row>
    <row r="77" spans="1:11" s="20" customFormat="1" ht="18" customHeight="1">
      <c r="A77" s="16">
        <f t="shared" si="1"/>
        <v>72</v>
      </c>
      <c r="B77" s="142" t="s">
        <v>915</v>
      </c>
      <c r="C77" s="142" t="s">
        <v>990</v>
      </c>
      <c r="D77" s="141" t="s">
        <v>989</v>
      </c>
      <c r="E77" s="142" t="s">
        <v>877</v>
      </c>
      <c r="F77" s="138">
        <v>42760</v>
      </c>
      <c r="G77" s="53">
        <v>2017</v>
      </c>
      <c r="H77" s="18">
        <v>697500</v>
      </c>
      <c r="I77" s="19">
        <v>668275</v>
      </c>
      <c r="J77" s="19">
        <v>467793</v>
      </c>
      <c r="K77" s="16"/>
    </row>
    <row r="78" spans="1:11" s="20" customFormat="1" ht="18" customHeight="1">
      <c r="A78" s="16">
        <f t="shared" si="1"/>
        <v>73</v>
      </c>
      <c r="B78" s="142" t="s">
        <v>915</v>
      </c>
      <c r="C78" s="142" t="s">
        <v>991</v>
      </c>
      <c r="D78" s="141" t="s">
        <v>989</v>
      </c>
      <c r="E78" s="142" t="s">
        <v>877</v>
      </c>
      <c r="F78" s="139">
        <v>42760</v>
      </c>
      <c r="G78" s="53">
        <v>2017</v>
      </c>
      <c r="H78" s="18">
        <v>697500</v>
      </c>
      <c r="I78" s="19">
        <v>668275</v>
      </c>
      <c r="J78" s="19">
        <v>467793</v>
      </c>
      <c r="K78" s="16"/>
    </row>
    <row r="79" spans="1:11" s="20" customFormat="1" ht="18" customHeight="1">
      <c r="A79" s="16">
        <f t="shared" si="1"/>
        <v>74</v>
      </c>
      <c r="B79" s="142" t="s">
        <v>915</v>
      </c>
      <c r="C79" s="142" t="s">
        <v>992</v>
      </c>
      <c r="D79" s="141" t="s">
        <v>989</v>
      </c>
      <c r="E79" s="142" t="s">
        <v>877</v>
      </c>
      <c r="F79" s="138">
        <v>42760</v>
      </c>
      <c r="G79" s="53">
        <v>2017</v>
      </c>
      <c r="H79" s="18">
        <v>697500</v>
      </c>
      <c r="I79" s="19">
        <v>668275</v>
      </c>
      <c r="J79" s="19">
        <v>467793</v>
      </c>
      <c r="K79" s="16"/>
    </row>
    <row r="80" spans="1:11" s="20" customFormat="1" ht="18" customHeight="1">
      <c r="A80" s="16">
        <f t="shared" si="1"/>
        <v>75</v>
      </c>
      <c r="B80" s="142" t="s">
        <v>915</v>
      </c>
      <c r="C80" s="142" t="s">
        <v>993</v>
      </c>
      <c r="D80" s="141" t="s">
        <v>989</v>
      </c>
      <c r="E80" s="142" t="s">
        <v>877</v>
      </c>
      <c r="F80" s="139">
        <v>42760</v>
      </c>
      <c r="G80" s="53">
        <v>2017</v>
      </c>
      <c r="H80" s="18">
        <v>697500</v>
      </c>
      <c r="I80" s="19">
        <v>668275</v>
      </c>
      <c r="J80" s="19">
        <v>467793</v>
      </c>
      <c r="K80" s="16"/>
    </row>
    <row r="81" spans="1:11" s="20" customFormat="1" ht="18" customHeight="1">
      <c r="A81" s="16">
        <f t="shared" si="1"/>
        <v>76</v>
      </c>
      <c r="B81" s="142" t="s">
        <v>915</v>
      </c>
      <c r="C81" s="142" t="s">
        <v>994</v>
      </c>
      <c r="D81" s="141" t="s">
        <v>989</v>
      </c>
      <c r="E81" s="142" t="s">
        <v>877</v>
      </c>
      <c r="F81" s="138">
        <v>42760</v>
      </c>
      <c r="G81" s="53">
        <v>2017</v>
      </c>
      <c r="H81" s="18">
        <v>697500</v>
      </c>
      <c r="I81" s="19">
        <v>668275</v>
      </c>
      <c r="J81" s="19">
        <v>467793</v>
      </c>
      <c r="K81" s="16"/>
    </row>
    <row r="82" spans="1:11" s="20" customFormat="1" ht="18" customHeight="1">
      <c r="A82" s="16">
        <f t="shared" si="1"/>
        <v>77</v>
      </c>
      <c r="B82" s="142" t="s">
        <v>915</v>
      </c>
      <c r="C82" s="142" t="s">
        <v>995</v>
      </c>
      <c r="D82" s="141" t="s">
        <v>989</v>
      </c>
      <c r="E82" s="142" t="s">
        <v>877</v>
      </c>
      <c r="F82" s="139">
        <v>42760</v>
      </c>
      <c r="G82" s="53">
        <v>2017</v>
      </c>
      <c r="H82" s="18">
        <v>697500</v>
      </c>
      <c r="I82" s="19">
        <v>668275</v>
      </c>
      <c r="J82" s="19">
        <v>467793</v>
      </c>
      <c r="K82" s="16"/>
    </row>
    <row r="83" spans="1:11" s="20" customFormat="1" ht="18" customHeight="1">
      <c r="A83" s="16">
        <f t="shared" si="1"/>
        <v>78</v>
      </c>
      <c r="B83" s="142" t="s">
        <v>915</v>
      </c>
      <c r="C83" s="142" t="s">
        <v>996</v>
      </c>
      <c r="D83" s="141" t="s">
        <v>989</v>
      </c>
      <c r="E83" s="142" t="s">
        <v>877</v>
      </c>
      <c r="F83" s="138">
        <v>42760</v>
      </c>
      <c r="G83" s="53">
        <v>2017</v>
      </c>
      <c r="H83" s="18">
        <v>697500</v>
      </c>
      <c r="I83" s="19">
        <v>668275</v>
      </c>
      <c r="J83" s="19">
        <v>467793</v>
      </c>
      <c r="K83" s="16"/>
    </row>
    <row r="84" spans="1:11" s="20" customFormat="1" ht="18" customHeight="1">
      <c r="A84" s="16">
        <f t="shared" si="1"/>
        <v>79</v>
      </c>
      <c r="B84" s="142" t="s">
        <v>915</v>
      </c>
      <c r="C84" s="142" t="s">
        <v>997</v>
      </c>
      <c r="D84" s="141" t="s">
        <v>998</v>
      </c>
      <c r="E84" s="142" t="s">
        <v>999</v>
      </c>
      <c r="F84" s="138">
        <v>42730</v>
      </c>
      <c r="G84" s="53">
        <v>2016</v>
      </c>
      <c r="H84" s="18">
        <v>10279500</v>
      </c>
      <c r="I84" s="19">
        <v>10961088</v>
      </c>
      <c r="J84" s="19">
        <v>6576653</v>
      </c>
      <c r="K84" s="16"/>
    </row>
    <row r="85" spans="1:11" s="20" customFormat="1" ht="18" customHeight="1">
      <c r="A85" s="16">
        <f t="shared" si="1"/>
        <v>80</v>
      </c>
      <c r="B85" s="142" t="s">
        <v>915</v>
      </c>
      <c r="C85" s="142" t="s">
        <v>1000</v>
      </c>
      <c r="D85" s="141" t="s">
        <v>1001</v>
      </c>
      <c r="E85" s="142" t="s">
        <v>1002</v>
      </c>
      <c r="F85" s="138">
        <v>42720</v>
      </c>
      <c r="G85" s="53">
        <v>2016</v>
      </c>
      <c r="H85" s="18">
        <v>935000</v>
      </c>
      <c r="I85" s="19">
        <v>996996</v>
      </c>
      <c r="J85" s="19">
        <v>598198</v>
      </c>
      <c r="K85" s="16"/>
    </row>
    <row r="86" spans="1:11" s="20" customFormat="1" ht="18" customHeight="1">
      <c r="A86" s="16">
        <f t="shared" si="1"/>
        <v>81</v>
      </c>
      <c r="B86" s="142" t="s">
        <v>915</v>
      </c>
      <c r="C86" s="142" t="s">
        <v>1003</v>
      </c>
      <c r="D86" s="141" t="s">
        <v>1004</v>
      </c>
      <c r="E86" s="142" t="s">
        <v>1002</v>
      </c>
      <c r="F86" s="139">
        <v>42720</v>
      </c>
      <c r="G86" s="53">
        <v>2016</v>
      </c>
      <c r="H86" s="18">
        <v>726000</v>
      </c>
      <c r="I86" s="19">
        <v>774138</v>
      </c>
      <c r="J86" s="19">
        <v>464483</v>
      </c>
      <c r="K86" s="16"/>
    </row>
    <row r="87" spans="1:11" s="20" customFormat="1" ht="18" customHeight="1">
      <c r="A87" s="16">
        <f t="shared" si="1"/>
        <v>82</v>
      </c>
      <c r="B87" s="142" t="s">
        <v>915</v>
      </c>
      <c r="C87" s="142" t="s">
        <v>1005</v>
      </c>
      <c r="D87" s="141" t="s">
        <v>1006</v>
      </c>
      <c r="E87" s="142" t="s">
        <v>1007</v>
      </c>
      <c r="F87" s="138">
        <v>42720</v>
      </c>
      <c r="G87" s="53">
        <v>2016</v>
      </c>
      <c r="H87" s="18">
        <v>1780000</v>
      </c>
      <c r="I87" s="19">
        <v>1898024</v>
      </c>
      <c r="J87" s="19">
        <v>1138814</v>
      </c>
      <c r="K87" s="16"/>
    </row>
    <row r="88" spans="1:11" s="20" customFormat="1" ht="18" customHeight="1">
      <c r="A88" s="16">
        <f t="shared" si="1"/>
        <v>83</v>
      </c>
      <c r="B88" s="142" t="s">
        <v>915</v>
      </c>
      <c r="C88" s="142" t="s">
        <v>1008</v>
      </c>
      <c r="D88" s="141" t="s">
        <v>1006</v>
      </c>
      <c r="E88" s="142" t="s">
        <v>1007</v>
      </c>
      <c r="F88" s="139">
        <v>42720</v>
      </c>
      <c r="G88" s="53">
        <v>2016</v>
      </c>
      <c r="H88" s="18">
        <v>1780000</v>
      </c>
      <c r="I88" s="19">
        <v>1898024</v>
      </c>
      <c r="J88" s="19">
        <v>1138814</v>
      </c>
      <c r="K88" s="16"/>
    </row>
    <row r="89" spans="1:11" s="20" customFormat="1" ht="18" customHeight="1">
      <c r="A89" s="16">
        <f t="shared" si="1"/>
        <v>84</v>
      </c>
      <c r="B89" s="142" t="s">
        <v>915</v>
      </c>
      <c r="C89" s="142" t="s">
        <v>1009</v>
      </c>
      <c r="D89" s="141" t="s">
        <v>1010</v>
      </c>
      <c r="E89" s="142" t="s">
        <v>1011</v>
      </c>
      <c r="F89" s="138">
        <v>42720</v>
      </c>
      <c r="G89" s="53">
        <v>2016</v>
      </c>
      <c r="H89" s="18">
        <v>5495043</v>
      </c>
      <c r="I89" s="19">
        <v>5859395</v>
      </c>
      <c r="J89" s="19">
        <v>3515637</v>
      </c>
      <c r="K89" s="16"/>
    </row>
    <row r="90" spans="1:11" ht="18" customHeight="1">
      <c r="A90" s="16">
        <f t="shared" si="1"/>
        <v>85</v>
      </c>
      <c r="B90" s="142" t="s">
        <v>915</v>
      </c>
      <c r="C90" s="142" t="s">
        <v>1012</v>
      </c>
      <c r="D90" s="141" t="s">
        <v>1013</v>
      </c>
      <c r="E90" s="142" t="s">
        <v>1011</v>
      </c>
      <c r="F90" s="139">
        <v>42720</v>
      </c>
      <c r="G90" s="53">
        <v>2016</v>
      </c>
      <c r="H90" s="18">
        <v>6346387</v>
      </c>
      <c r="I90" s="19">
        <v>6767188</v>
      </c>
      <c r="J90" s="19">
        <v>4060313</v>
      </c>
      <c r="K90" s="16"/>
    </row>
    <row r="91" spans="1:11" ht="18" customHeight="1">
      <c r="A91" s="16">
        <f t="shared" si="1"/>
        <v>86</v>
      </c>
      <c r="B91" s="142" t="s">
        <v>915</v>
      </c>
      <c r="C91" s="142" t="s">
        <v>1014</v>
      </c>
      <c r="D91" s="141" t="s">
        <v>1015</v>
      </c>
      <c r="E91" s="142" t="s">
        <v>1016</v>
      </c>
      <c r="F91" s="138">
        <v>42720</v>
      </c>
      <c r="G91" s="53">
        <v>2016</v>
      </c>
      <c r="H91" s="18">
        <v>27000000</v>
      </c>
      <c r="I91" s="19">
        <v>28790250</v>
      </c>
      <c r="J91" s="19">
        <v>17274150</v>
      </c>
      <c r="K91" s="16"/>
    </row>
    <row r="92" spans="1:11" ht="18" customHeight="1">
      <c r="A92" s="16">
        <f t="shared" si="1"/>
        <v>87</v>
      </c>
      <c r="B92" s="142" t="s">
        <v>915</v>
      </c>
      <c r="C92" s="142" t="s">
        <v>1017</v>
      </c>
      <c r="D92" s="141" t="s">
        <v>1018</v>
      </c>
      <c r="E92" s="142" t="s">
        <v>1019</v>
      </c>
      <c r="F92" s="139">
        <v>42705</v>
      </c>
      <c r="G92" s="53">
        <v>2016</v>
      </c>
      <c r="H92" s="18">
        <v>2844274</v>
      </c>
      <c r="I92" s="19">
        <v>3032865</v>
      </c>
      <c r="J92" s="19">
        <v>1819719</v>
      </c>
      <c r="K92" s="16"/>
    </row>
    <row r="93" spans="1:11" ht="18" customHeight="1">
      <c r="A93" s="16">
        <f t="shared" si="1"/>
        <v>88</v>
      </c>
      <c r="B93" s="142" t="s">
        <v>915</v>
      </c>
      <c r="C93" s="142" t="s">
        <v>1020</v>
      </c>
      <c r="D93" s="141" t="s">
        <v>1018</v>
      </c>
      <c r="E93" s="142" t="s">
        <v>1019</v>
      </c>
      <c r="F93" s="138">
        <v>42705</v>
      </c>
      <c r="G93" s="53">
        <v>2016</v>
      </c>
      <c r="H93" s="18">
        <v>2844274</v>
      </c>
      <c r="I93" s="19">
        <v>3032865</v>
      </c>
      <c r="J93" s="19">
        <v>1819719</v>
      </c>
      <c r="K93" s="16"/>
    </row>
    <row r="94" spans="1:11" ht="18" customHeight="1">
      <c r="A94" s="16">
        <f t="shared" si="1"/>
        <v>89</v>
      </c>
      <c r="B94" s="142" t="s">
        <v>915</v>
      </c>
      <c r="C94" s="142" t="s">
        <v>1021</v>
      </c>
      <c r="D94" s="141" t="s">
        <v>1022</v>
      </c>
      <c r="E94" s="142" t="s">
        <v>1023</v>
      </c>
      <c r="F94" s="139">
        <v>42705</v>
      </c>
      <c r="G94" s="53">
        <v>2016</v>
      </c>
      <c r="H94" s="18">
        <v>4104042</v>
      </c>
      <c r="I94" s="19">
        <v>4376163</v>
      </c>
      <c r="J94" s="19">
        <v>2625698</v>
      </c>
      <c r="K94" s="16"/>
    </row>
    <row r="95" spans="1:11" ht="18" customHeight="1">
      <c r="A95" s="16">
        <f t="shared" si="1"/>
        <v>90</v>
      </c>
      <c r="B95" s="142" t="s">
        <v>915</v>
      </c>
      <c r="C95" s="142" t="s">
        <v>1024</v>
      </c>
      <c r="D95" s="141" t="s">
        <v>1022</v>
      </c>
      <c r="E95" s="142" t="s">
        <v>1023</v>
      </c>
      <c r="F95" s="138">
        <v>42705</v>
      </c>
      <c r="G95" s="53">
        <v>2016</v>
      </c>
      <c r="H95" s="18">
        <v>4104040</v>
      </c>
      <c r="I95" s="19">
        <v>4376161</v>
      </c>
      <c r="J95" s="19">
        <v>2625697</v>
      </c>
      <c r="K95" s="16"/>
    </row>
    <row r="96" spans="1:11" ht="18" customHeight="1">
      <c r="A96" s="68">
        <f t="shared" si="1"/>
        <v>91</v>
      </c>
      <c r="B96" s="146" t="s">
        <v>915</v>
      </c>
      <c r="C96" s="146" t="s">
        <v>1025</v>
      </c>
      <c r="D96" s="147" t="s">
        <v>1026</v>
      </c>
      <c r="E96" s="146" t="s">
        <v>1027</v>
      </c>
      <c r="F96" s="148">
        <v>42619</v>
      </c>
      <c r="G96" s="69">
        <v>2016</v>
      </c>
      <c r="H96" s="70">
        <v>6295000</v>
      </c>
      <c r="I96" s="71"/>
      <c r="J96" s="71"/>
      <c r="K96" s="72" t="s">
        <v>26</v>
      </c>
    </row>
    <row r="97" spans="1:11" ht="18" customHeight="1">
      <c r="A97" s="68">
        <f t="shared" si="1"/>
        <v>92</v>
      </c>
      <c r="B97" s="146" t="s">
        <v>915</v>
      </c>
      <c r="C97" s="146" t="s">
        <v>1028</v>
      </c>
      <c r="D97" s="147" t="s">
        <v>1029</v>
      </c>
      <c r="E97" s="146" t="s">
        <v>1030</v>
      </c>
      <c r="F97" s="148">
        <v>42619</v>
      </c>
      <c r="G97" s="69">
        <v>2016</v>
      </c>
      <c r="H97" s="70">
        <v>1937600</v>
      </c>
      <c r="I97" s="71"/>
      <c r="J97" s="71"/>
      <c r="K97" s="72" t="s">
        <v>26</v>
      </c>
    </row>
    <row r="98" spans="1:11" ht="18" customHeight="1">
      <c r="A98" s="68">
        <f t="shared" si="1"/>
        <v>93</v>
      </c>
      <c r="B98" s="146" t="s">
        <v>915</v>
      </c>
      <c r="C98" s="146" t="s">
        <v>1031</v>
      </c>
      <c r="D98" s="147" t="s">
        <v>1032</v>
      </c>
      <c r="E98" s="146" t="s">
        <v>1030</v>
      </c>
      <c r="F98" s="148">
        <v>42619</v>
      </c>
      <c r="G98" s="69">
        <v>2016</v>
      </c>
      <c r="H98" s="70">
        <v>4456930</v>
      </c>
      <c r="I98" s="71"/>
      <c r="J98" s="71"/>
      <c r="K98" s="72" t="s">
        <v>26</v>
      </c>
    </row>
    <row r="99" spans="1:11" ht="18" customHeight="1">
      <c r="A99" s="16">
        <f t="shared" si="1"/>
        <v>94</v>
      </c>
      <c r="B99" s="142" t="s">
        <v>915</v>
      </c>
      <c r="C99" s="142" t="s">
        <v>1033</v>
      </c>
      <c r="D99" s="141" t="s">
        <v>1034</v>
      </c>
      <c r="E99" s="142" t="s">
        <v>1035</v>
      </c>
      <c r="F99" s="138">
        <v>42461</v>
      </c>
      <c r="G99" s="53">
        <v>2016</v>
      </c>
      <c r="H99" s="18">
        <v>2702410</v>
      </c>
      <c r="I99" s="19">
        <v>2881595</v>
      </c>
      <c r="J99" s="19">
        <v>1728957</v>
      </c>
      <c r="K99" s="16"/>
    </row>
    <row r="100" spans="1:11" ht="18" customHeight="1">
      <c r="A100" s="16">
        <f t="shared" si="1"/>
        <v>95</v>
      </c>
      <c r="B100" s="142" t="s">
        <v>915</v>
      </c>
      <c r="C100" s="142" t="s">
        <v>1036</v>
      </c>
      <c r="D100" s="141" t="s">
        <v>1037</v>
      </c>
      <c r="E100" s="142" t="s">
        <v>1038</v>
      </c>
      <c r="F100" s="139">
        <v>42452</v>
      </c>
      <c r="G100" s="53">
        <v>2016</v>
      </c>
      <c r="H100" s="18">
        <v>296562</v>
      </c>
      <c r="I100" s="19">
        <v>316226</v>
      </c>
      <c r="J100" s="19">
        <v>189736</v>
      </c>
      <c r="K100" s="16"/>
    </row>
    <row r="101" spans="1:11" ht="18" customHeight="1">
      <c r="A101" s="16">
        <f t="shared" si="1"/>
        <v>96</v>
      </c>
      <c r="B101" s="142" t="s">
        <v>915</v>
      </c>
      <c r="C101" s="142" t="s">
        <v>1039</v>
      </c>
      <c r="D101" s="141" t="s">
        <v>1037</v>
      </c>
      <c r="E101" s="142" t="s">
        <v>1038</v>
      </c>
      <c r="F101" s="138">
        <v>42452</v>
      </c>
      <c r="G101" s="53">
        <v>2016</v>
      </c>
      <c r="H101" s="18">
        <v>296564</v>
      </c>
      <c r="I101" s="19">
        <v>316228</v>
      </c>
      <c r="J101" s="19">
        <v>189737</v>
      </c>
      <c r="K101" s="16"/>
    </row>
    <row r="102" spans="1:11" ht="18" customHeight="1">
      <c r="A102" s="16">
        <f t="shared" si="1"/>
        <v>97</v>
      </c>
      <c r="B102" s="142" t="s">
        <v>915</v>
      </c>
      <c r="C102" s="142" t="s">
        <v>1040</v>
      </c>
      <c r="D102" s="141" t="s">
        <v>1037</v>
      </c>
      <c r="E102" s="142" t="s">
        <v>1038</v>
      </c>
      <c r="F102" s="139">
        <v>42452</v>
      </c>
      <c r="G102" s="53">
        <v>2016</v>
      </c>
      <c r="H102" s="18">
        <v>296562</v>
      </c>
      <c r="I102" s="19">
        <v>316226</v>
      </c>
      <c r="J102" s="19">
        <v>189736</v>
      </c>
      <c r="K102" s="16"/>
    </row>
    <row r="103" spans="1:11" ht="18" customHeight="1">
      <c r="A103" s="16">
        <f t="shared" si="1"/>
        <v>98</v>
      </c>
      <c r="B103" s="142" t="s">
        <v>915</v>
      </c>
      <c r="C103" s="142" t="s">
        <v>1041</v>
      </c>
      <c r="D103" s="141" t="s">
        <v>1037</v>
      </c>
      <c r="E103" s="142" t="s">
        <v>1038</v>
      </c>
      <c r="F103" s="138">
        <v>42452</v>
      </c>
      <c r="G103" s="53">
        <v>2016</v>
      </c>
      <c r="H103" s="18">
        <v>296562</v>
      </c>
      <c r="I103" s="19">
        <v>316226</v>
      </c>
      <c r="J103" s="19">
        <v>189736</v>
      </c>
      <c r="K103" s="16"/>
    </row>
    <row r="104" spans="1:11" ht="18" customHeight="1">
      <c r="A104" s="16">
        <f t="shared" si="1"/>
        <v>99</v>
      </c>
      <c r="B104" s="142" t="s">
        <v>915</v>
      </c>
      <c r="C104" s="142" t="s">
        <v>1042</v>
      </c>
      <c r="D104" s="141" t="s">
        <v>1043</v>
      </c>
      <c r="E104" s="142" t="s">
        <v>1044</v>
      </c>
      <c r="F104" s="139">
        <v>42452</v>
      </c>
      <c r="G104" s="53">
        <v>2016</v>
      </c>
      <c r="H104" s="18">
        <v>1457360</v>
      </c>
      <c r="I104" s="19">
        <v>1553991</v>
      </c>
      <c r="J104" s="19">
        <v>932395</v>
      </c>
      <c r="K104" s="16"/>
    </row>
    <row r="105" spans="1:11" s="20" customFormat="1" ht="18" customHeight="1">
      <c r="A105" s="16">
        <f t="shared" si="1"/>
        <v>100</v>
      </c>
      <c r="B105" s="142" t="s">
        <v>915</v>
      </c>
      <c r="C105" s="142" t="s">
        <v>1045</v>
      </c>
      <c r="D105" s="141" t="s">
        <v>1046</v>
      </c>
      <c r="E105" s="142" t="s">
        <v>1047</v>
      </c>
      <c r="F105" s="138">
        <v>42366</v>
      </c>
      <c r="G105" s="53">
        <v>2015</v>
      </c>
      <c r="H105" s="18">
        <v>101111010</v>
      </c>
      <c r="I105" s="19">
        <v>107481004</v>
      </c>
      <c r="J105" s="19">
        <v>53740502</v>
      </c>
      <c r="K105" s="16"/>
    </row>
    <row r="106" spans="1:11" s="20" customFormat="1" ht="18" customHeight="1">
      <c r="A106" s="16">
        <f t="shared" si="1"/>
        <v>101</v>
      </c>
      <c r="B106" s="142" t="s">
        <v>915</v>
      </c>
      <c r="C106" s="142" t="s">
        <v>1048</v>
      </c>
      <c r="D106" s="141" t="s">
        <v>1049</v>
      </c>
      <c r="E106" s="142" t="s">
        <v>884</v>
      </c>
      <c r="F106" s="139">
        <v>42366</v>
      </c>
      <c r="G106" s="53">
        <v>2015</v>
      </c>
      <c r="H106" s="18">
        <v>4400000</v>
      </c>
      <c r="I106" s="19">
        <v>4155360</v>
      </c>
      <c r="J106" s="19">
        <v>2077680</v>
      </c>
      <c r="K106" s="16"/>
    </row>
    <row r="107" spans="1:11" s="20" customFormat="1" ht="18" customHeight="1">
      <c r="A107" s="16">
        <f t="shared" si="1"/>
        <v>102</v>
      </c>
      <c r="B107" s="142" t="s">
        <v>915</v>
      </c>
      <c r="C107" s="142" t="s">
        <v>1050</v>
      </c>
      <c r="D107" s="141" t="s">
        <v>1051</v>
      </c>
      <c r="E107" s="142" t="s">
        <v>1052</v>
      </c>
      <c r="F107" s="138">
        <v>42366</v>
      </c>
      <c r="G107" s="53">
        <v>2015</v>
      </c>
      <c r="H107" s="18">
        <v>1200000</v>
      </c>
      <c r="I107" s="19">
        <v>1275600</v>
      </c>
      <c r="J107" s="19">
        <v>637800</v>
      </c>
      <c r="K107" s="16"/>
    </row>
    <row r="108" spans="1:11" s="20" customFormat="1" ht="18" customHeight="1">
      <c r="A108" s="16">
        <f t="shared" si="1"/>
        <v>103</v>
      </c>
      <c r="B108" s="142" t="s">
        <v>915</v>
      </c>
      <c r="C108" s="142" t="s">
        <v>1053</v>
      </c>
      <c r="D108" s="141" t="s">
        <v>1054</v>
      </c>
      <c r="E108" s="142" t="s">
        <v>877</v>
      </c>
      <c r="F108" s="139">
        <v>42366</v>
      </c>
      <c r="G108" s="53">
        <v>2015</v>
      </c>
      <c r="H108" s="18">
        <v>300000</v>
      </c>
      <c r="I108" s="19">
        <v>283320</v>
      </c>
      <c r="J108" s="19">
        <v>141660</v>
      </c>
      <c r="K108" s="16"/>
    </row>
    <row r="109" spans="1:11" s="20" customFormat="1" ht="18" customHeight="1">
      <c r="A109" s="16">
        <f t="shared" si="1"/>
        <v>104</v>
      </c>
      <c r="B109" s="142" t="s">
        <v>915</v>
      </c>
      <c r="C109" s="142" t="s">
        <v>1055</v>
      </c>
      <c r="D109" s="141" t="s">
        <v>1054</v>
      </c>
      <c r="E109" s="142" t="s">
        <v>877</v>
      </c>
      <c r="F109" s="138">
        <v>42366</v>
      </c>
      <c r="G109" s="53">
        <v>2015</v>
      </c>
      <c r="H109" s="18">
        <v>300000</v>
      </c>
      <c r="I109" s="19">
        <v>283320</v>
      </c>
      <c r="J109" s="19">
        <v>141660</v>
      </c>
      <c r="K109" s="16"/>
    </row>
    <row r="110" spans="1:11" s="20" customFormat="1" ht="18" customHeight="1">
      <c r="A110" s="16">
        <f t="shared" si="1"/>
        <v>105</v>
      </c>
      <c r="B110" s="142" t="s">
        <v>915</v>
      </c>
      <c r="C110" s="142" t="s">
        <v>1056</v>
      </c>
      <c r="D110" s="141" t="s">
        <v>1057</v>
      </c>
      <c r="E110" s="142" t="s">
        <v>954</v>
      </c>
      <c r="F110" s="139">
        <v>42362</v>
      </c>
      <c r="G110" s="53">
        <v>2015</v>
      </c>
      <c r="H110" s="18">
        <v>5971070</v>
      </c>
      <c r="I110" s="19">
        <v>6347247</v>
      </c>
      <c r="J110" s="19">
        <v>3173624</v>
      </c>
      <c r="K110" s="16"/>
    </row>
    <row r="111" spans="1:11" s="20" customFormat="1" ht="18" customHeight="1">
      <c r="A111" s="16">
        <f t="shared" si="1"/>
        <v>106</v>
      </c>
      <c r="B111" s="142" t="s">
        <v>915</v>
      </c>
      <c r="C111" s="142" t="s">
        <v>1058</v>
      </c>
      <c r="D111" s="141" t="s">
        <v>1059</v>
      </c>
      <c r="E111" s="142" t="s">
        <v>954</v>
      </c>
      <c r="F111" s="138">
        <v>42362</v>
      </c>
      <c r="G111" s="53">
        <v>2015</v>
      </c>
      <c r="H111" s="18">
        <v>637020</v>
      </c>
      <c r="I111" s="19">
        <v>677152</v>
      </c>
      <c r="J111" s="19">
        <v>338576</v>
      </c>
      <c r="K111" s="16"/>
    </row>
    <row r="112" spans="1:11" s="20" customFormat="1" ht="18" customHeight="1">
      <c r="A112" s="16">
        <f t="shared" si="1"/>
        <v>107</v>
      </c>
      <c r="B112" s="142" t="s">
        <v>915</v>
      </c>
      <c r="C112" s="142" t="s">
        <v>1060</v>
      </c>
      <c r="D112" s="141" t="s">
        <v>1061</v>
      </c>
      <c r="E112" s="142" t="s">
        <v>1011</v>
      </c>
      <c r="F112" s="139">
        <v>42362</v>
      </c>
      <c r="G112" s="53">
        <v>2015</v>
      </c>
      <c r="H112" s="18">
        <v>1941937</v>
      </c>
      <c r="I112" s="19">
        <v>2064279</v>
      </c>
      <c r="J112" s="19">
        <v>1032140</v>
      </c>
      <c r="K112" s="16"/>
    </row>
    <row r="113" spans="1:11" s="20" customFormat="1" ht="18" customHeight="1">
      <c r="A113" s="16">
        <f t="shared" si="1"/>
        <v>108</v>
      </c>
      <c r="B113" s="142" t="s">
        <v>915</v>
      </c>
      <c r="C113" s="142" t="s">
        <v>1062</v>
      </c>
      <c r="D113" s="141" t="s">
        <v>1061</v>
      </c>
      <c r="E113" s="142" t="s">
        <v>1011</v>
      </c>
      <c r="F113" s="138">
        <v>42362</v>
      </c>
      <c r="G113" s="53">
        <v>2015</v>
      </c>
      <c r="H113" s="18">
        <v>1941936</v>
      </c>
      <c r="I113" s="19">
        <v>2064278</v>
      </c>
      <c r="J113" s="19">
        <v>1032139</v>
      </c>
      <c r="K113" s="16"/>
    </row>
    <row r="114" spans="1:11" s="20" customFormat="1" ht="18" customHeight="1">
      <c r="A114" s="16">
        <f t="shared" si="1"/>
        <v>109</v>
      </c>
      <c r="B114" s="142" t="s">
        <v>915</v>
      </c>
      <c r="C114" s="142" t="s">
        <v>1063</v>
      </c>
      <c r="D114" s="141" t="s">
        <v>1064</v>
      </c>
      <c r="E114" s="142" t="s">
        <v>1011</v>
      </c>
      <c r="F114" s="139">
        <v>42362</v>
      </c>
      <c r="G114" s="53">
        <v>2015</v>
      </c>
      <c r="H114" s="18">
        <v>3647907</v>
      </c>
      <c r="I114" s="19">
        <v>3877725</v>
      </c>
      <c r="J114" s="19">
        <v>1938863</v>
      </c>
      <c r="K114" s="16"/>
    </row>
    <row r="115" spans="1:11" s="20" customFormat="1" ht="18" customHeight="1">
      <c r="A115" s="16">
        <f t="shared" si="1"/>
        <v>110</v>
      </c>
      <c r="B115" s="142" t="s">
        <v>915</v>
      </c>
      <c r="C115" s="142" t="s">
        <v>1065</v>
      </c>
      <c r="D115" s="141" t="s">
        <v>1066</v>
      </c>
      <c r="E115" s="142" t="s">
        <v>1067</v>
      </c>
      <c r="F115" s="139">
        <v>42342</v>
      </c>
      <c r="G115" s="53">
        <v>2015</v>
      </c>
      <c r="H115" s="18">
        <v>2010800</v>
      </c>
      <c r="I115" s="19">
        <v>2137480</v>
      </c>
      <c r="J115" s="19">
        <v>1068740</v>
      </c>
      <c r="K115" s="16"/>
    </row>
    <row r="116" spans="1:11" s="20" customFormat="1" ht="18" customHeight="1">
      <c r="A116" s="16">
        <f t="shared" si="1"/>
        <v>111</v>
      </c>
      <c r="B116" s="142" t="s">
        <v>915</v>
      </c>
      <c r="C116" s="142" t="s">
        <v>1068</v>
      </c>
      <c r="D116" s="141" t="s">
        <v>1066</v>
      </c>
      <c r="E116" s="142" t="s">
        <v>1067</v>
      </c>
      <c r="F116" s="138">
        <v>42234</v>
      </c>
      <c r="G116" s="53">
        <v>2015</v>
      </c>
      <c r="H116" s="18">
        <v>2090000</v>
      </c>
      <c r="I116" s="19">
        <v>2221670</v>
      </c>
      <c r="J116" s="19">
        <v>1110835</v>
      </c>
      <c r="K116" s="16"/>
    </row>
    <row r="117" spans="1:11" s="20" customFormat="1" ht="18" customHeight="1">
      <c r="A117" s="16">
        <f t="shared" si="1"/>
        <v>112</v>
      </c>
      <c r="B117" s="142" t="s">
        <v>915</v>
      </c>
      <c r="C117" s="142" t="s">
        <v>1069</v>
      </c>
      <c r="D117" s="141" t="s">
        <v>1066</v>
      </c>
      <c r="E117" s="142" t="s">
        <v>1067</v>
      </c>
      <c r="F117" s="139">
        <v>42234</v>
      </c>
      <c r="G117" s="53">
        <v>2015</v>
      </c>
      <c r="H117" s="18">
        <v>2090000</v>
      </c>
      <c r="I117" s="19">
        <v>2221670</v>
      </c>
      <c r="J117" s="19">
        <v>1110835</v>
      </c>
      <c r="K117" s="16"/>
    </row>
    <row r="118" spans="1:11" s="20" customFormat="1" ht="18" customHeight="1">
      <c r="A118" s="16">
        <f t="shared" si="1"/>
        <v>113</v>
      </c>
      <c r="B118" s="142" t="s">
        <v>915</v>
      </c>
      <c r="C118" s="142" t="s">
        <v>1070</v>
      </c>
      <c r="D118" s="141" t="s">
        <v>1071</v>
      </c>
      <c r="E118" s="142" t="s">
        <v>1067</v>
      </c>
      <c r="F118" s="138">
        <v>42234</v>
      </c>
      <c r="G118" s="53">
        <v>2015</v>
      </c>
      <c r="H118" s="18">
        <v>1010000</v>
      </c>
      <c r="I118" s="19">
        <v>1073630</v>
      </c>
      <c r="J118" s="19">
        <v>536815</v>
      </c>
      <c r="K118" s="16"/>
    </row>
    <row r="119" spans="1:11" s="20" customFormat="1" ht="18" customHeight="1">
      <c r="A119" s="16">
        <f t="shared" si="1"/>
        <v>114</v>
      </c>
      <c r="B119" s="142" t="s">
        <v>915</v>
      </c>
      <c r="C119" s="142" t="s">
        <v>1072</v>
      </c>
      <c r="D119" s="141" t="s">
        <v>1073</v>
      </c>
      <c r="E119" s="142" t="s">
        <v>1016</v>
      </c>
      <c r="F119" s="139">
        <v>42234</v>
      </c>
      <c r="G119" s="53">
        <v>2015</v>
      </c>
      <c r="H119" s="18">
        <v>5360000</v>
      </c>
      <c r="I119" s="19">
        <v>5697680</v>
      </c>
      <c r="J119" s="19">
        <v>2848840</v>
      </c>
      <c r="K119" s="16"/>
    </row>
    <row r="120" spans="1:11" s="20" customFormat="1" ht="18" customHeight="1">
      <c r="A120" s="16">
        <f t="shared" si="1"/>
        <v>115</v>
      </c>
      <c r="B120" s="142" t="s">
        <v>915</v>
      </c>
      <c r="C120" s="142" t="s">
        <v>1074</v>
      </c>
      <c r="D120" s="141" t="s">
        <v>1073</v>
      </c>
      <c r="E120" s="142" t="s">
        <v>1016</v>
      </c>
      <c r="F120" s="138">
        <v>42234</v>
      </c>
      <c r="G120" s="53">
        <v>2015</v>
      </c>
      <c r="H120" s="18">
        <v>5360000</v>
      </c>
      <c r="I120" s="19">
        <v>5697680</v>
      </c>
      <c r="J120" s="19">
        <v>2848840</v>
      </c>
      <c r="K120" s="16"/>
    </row>
    <row r="121" spans="1:11" s="20" customFormat="1" ht="18" customHeight="1">
      <c r="A121" s="16">
        <f t="shared" si="1"/>
        <v>116</v>
      </c>
      <c r="B121" s="142" t="s">
        <v>915</v>
      </c>
      <c r="C121" s="142" t="s">
        <v>1075</v>
      </c>
      <c r="D121" s="141" t="s">
        <v>1076</v>
      </c>
      <c r="E121" s="142" t="s">
        <v>1077</v>
      </c>
      <c r="F121" s="139">
        <v>42234</v>
      </c>
      <c r="G121" s="53">
        <v>2015</v>
      </c>
      <c r="H121" s="18">
        <v>4431670</v>
      </c>
      <c r="I121" s="19">
        <v>4710865</v>
      </c>
      <c r="J121" s="19">
        <v>2355433</v>
      </c>
      <c r="K121" s="16"/>
    </row>
    <row r="122" spans="1:11" s="20" customFormat="1" ht="18" customHeight="1">
      <c r="A122" s="16">
        <f t="shared" si="1"/>
        <v>117</v>
      </c>
      <c r="B122" s="142" t="s">
        <v>915</v>
      </c>
      <c r="C122" s="142" t="s">
        <v>1078</v>
      </c>
      <c r="D122" s="141" t="s">
        <v>1079</v>
      </c>
      <c r="E122" s="142" t="s">
        <v>1080</v>
      </c>
      <c r="F122" s="139">
        <v>41899</v>
      </c>
      <c r="G122" s="53">
        <v>2014</v>
      </c>
      <c r="H122" s="18">
        <v>391600</v>
      </c>
      <c r="I122" s="19">
        <v>417021</v>
      </c>
      <c r="J122" s="19">
        <v>166808</v>
      </c>
      <c r="K122" s="16"/>
    </row>
    <row r="123" spans="1:11" s="20" customFormat="1" ht="18" customHeight="1">
      <c r="A123" s="16">
        <f t="shared" si="1"/>
        <v>118</v>
      </c>
      <c r="B123" s="142" t="s">
        <v>915</v>
      </c>
      <c r="C123" s="142" t="s">
        <v>1081</v>
      </c>
      <c r="D123" s="141" t="s">
        <v>1082</v>
      </c>
      <c r="E123" s="142" t="s">
        <v>1083</v>
      </c>
      <c r="F123" s="138">
        <v>41899</v>
      </c>
      <c r="G123" s="53">
        <v>2014</v>
      </c>
      <c r="H123" s="18">
        <v>401830</v>
      </c>
      <c r="I123" s="19">
        <v>427916</v>
      </c>
      <c r="J123" s="19">
        <v>171166</v>
      </c>
      <c r="K123" s="16"/>
    </row>
    <row r="124" spans="1:11" s="20" customFormat="1" ht="18" customHeight="1">
      <c r="A124" s="16">
        <f t="shared" si="1"/>
        <v>119</v>
      </c>
      <c r="B124" s="142" t="s">
        <v>915</v>
      </c>
      <c r="C124" s="142" t="s">
        <v>1084</v>
      </c>
      <c r="D124" s="141" t="s">
        <v>1085</v>
      </c>
      <c r="E124" s="142" t="s">
        <v>1086</v>
      </c>
      <c r="F124" s="139">
        <v>41899</v>
      </c>
      <c r="G124" s="53">
        <v>2014</v>
      </c>
      <c r="H124" s="18">
        <v>180400</v>
      </c>
      <c r="I124" s="19">
        <v>192111</v>
      </c>
      <c r="J124" s="19">
        <v>76844</v>
      </c>
      <c r="K124" s="16"/>
    </row>
    <row r="125" spans="1:11" s="20" customFormat="1" ht="18" customHeight="1">
      <c r="A125" s="16">
        <f t="shared" si="1"/>
        <v>120</v>
      </c>
      <c r="B125" s="142" t="s">
        <v>915</v>
      </c>
      <c r="C125" s="142" t="s">
        <v>1087</v>
      </c>
      <c r="D125" s="141" t="s">
        <v>1088</v>
      </c>
      <c r="E125" s="142" t="s">
        <v>1089</v>
      </c>
      <c r="F125" s="138">
        <v>41899</v>
      </c>
      <c r="G125" s="53">
        <v>2014</v>
      </c>
      <c r="H125" s="18">
        <v>187000</v>
      </c>
      <c r="I125" s="19">
        <v>199139</v>
      </c>
      <c r="J125" s="19">
        <v>79656</v>
      </c>
      <c r="K125" s="16"/>
    </row>
    <row r="126" spans="1:11" s="20" customFormat="1" ht="18" customHeight="1">
      <c r="A126" s="68">
        <f t="shared" si="1"/>
        <v>121</v>
      </c>
      <c r="B126" s="146" t="s">
        <v>915</v>
      </c>
      <c r="C126" s="146" t="s">
        <v>1090</v>
      </c>
      <c r="D126" s="147" t="s">
        <v>1091</v>
      </c>
      <c r="E126" s="146" t="s">
        <v>1030</v>
      </c>
      <c r="F126" s="148">
        <v>41897</v>
      </c>
      <c r="G126" s="69">
        <v>2014</v>
      </c>
      <c r="H126" s="70">
        <v>1387285</v>
      </c>
      <c r="I126" s="71"/>
      <c r="J126" s="71"/>
      <c r="K126" s="72" t="s">
        <v>26</v>
      </c>
    </row>
    <row r="127" spans="1:11" s="20" customFormat="1" ht="18" customHeight="1">
      <c r="A127" s="68">
        <f t="shared" si="1"/>
        <v>122</v>
      </c>
      <c r="B127" s="146" t="s">
        <v>915</v>
      </c>
      <c r="C127" s="146" t="s">
        <v>1092</v>
      </c>
      <c r="D127" s="147" t="s">
        <v>1093</v>
      </c>
      <c r="E127" s="146" t="s">
        <v>1030</v>
      </c>
      <c r="F127" s="148">
        <v>41897</v>
      </c>
      <c r="G127" s="69">
        <v>2014</v>
      </c>
      <c r="H127" s="70">
        <v>10285</v>
      </c>
      <c r="I127" s="71"/>
      <c r="J127" s="71"/>
      <c r="K127" s="72" t="s">
        <v>26</v>
      </c>
    </row>
    <row r="128" spans="1:11" s="20" customFormat="1" ht="18" customHeight="1">
      <c r="A128" s="68">
        <f t="shared" si="1"/>
        <v>123</v>
      </c>
      <c r="B128" s="146" t="s">
        <v>915</v>
      </c>
      <c r="C128" s="146" t="s">
        <v>1094</v>
      </c>
      <c r="D128" s="147" t="s">
        <v>1091</v>
      </c>
      <c r="E128" s="146" t="s">
        <v>1030</v>
      </c>
      <c r="F128" s="148">
        <v>41897</v>
      </c>
      <c r="G128" s="69">
        <v>2014</v>
      </c>
      <c r="H128" s="70">
        <v>173410</v>
      </c>
      <c r="I128" s="71"/>
      <c r="J128" s="71"/>
      <c r="K128" s="72" t="s">
        <v>26</v>
      </c>
    </row>
    <row r="129" spans="1:11" s="20" customFormat="1" ht="18" customHeight="1">
      <c r="A129" s="68">
        <f t="shared" si="1"/>
        <v>124</v>
      </c>
      <c r="B129" s="146" t="s">
        <v>915</v>
      </c>
      <c r="C129" s="146" t="s">
        <v>1095</v>
      </c>
      <c r="D129" s="147" t="s">
        <v>1096</v>
      </c>
      <c r="E129" s="146" t="s">
        <v>1030</v>
      </c>
      <c r="F129" s="148">
        <v>41897</v>
      </c>
      <c r="G129" s="69">
        <v>2014</v>
      </c>
      <c r="H129" s="70">
        <v>3745480</v>
      </c>
      <c r="I129" s="71"/>
      <c r="J129" s="71"/>
      <c r="K129" s="72" t="s">
        <v>26</v>
      </c>
    </row>
    <row r="130" spans="1:11" s="20" customFormat="1" ht="18" customHeight="1">
      <c r="A130" s="16">
        <f t="shared" si="1"/>
        <v>125</v>
      </c>
      <c r="B130" s="142" t="s">
        <v>915</v>
      </c>
      <c r="C130" s="142" t="s">
        <v>1097</v>
      </c>
      <c r="D130" s="141" t="s">
        <v>1098</v>
      </c>
      <c r="E130" s="142" t="s">
        <v>1099</v>
      </c>
      <c r="F130" s="139">
        <v>41844</v>
      </c>
      <c r="G130" s="53">
        <v>2014</v>
      </c>
      <c r="H130" s="18">
        <v>350000</v>
      </c>
      <c r="I130" s="19">
        <v>372721</v>
      </c>
      <c r="J130" s="19">
        <v>149088</v>
      </c>
      <c r="K130" s="16"/>
    </row>
    <row r="131" spans="1:11" s="20" customFormat="1" ht="18" customHeight="1">
      <c r="A131" s="16">
        <f t="shared" si="1"/>
        <v>126</v>
      </c>
      <c r="B131" s="142" t="s">
        <v>915</v>
      </c>
      <c r="C131" s="142" t="s">
        <v>1100</v>
      </c>
      <c r="D131" s="141" t="s">
        <v>1101</v>
      </c>
      <c r="E131" s="142" t="s">
        <v>1102</v>
      </c>
      <c r="F131" s="139">
        <v>41824</v>
      </c>
      <c r="G131" s="53">
        <v>2014</v>
      </c>
      <c r="H131" s="18">
        <v>980000</v>
      </c>
      <c r="I131" s="19">
        <v>1043619</v>
      </c>
      <c r="J131" s="19">
        <v>417448</v>
      </c>
      <c r="K131" s="16"/>
    </row>
    <row r="132" spans="1:11" s="20" customFormat="1" ht="18" customHeight="1">
      <c r="A132" s="16">
        <f t="shared" si="1"/>
        <v>127</v>
      </c>
      <c r="B132" s="142" t="s">
        <v>915</v>
      </c>
      <c r="C132" s="142" t="s">
        <v>1103</v>
      </c>
      <c r="D132" s="141" t="s">
        <v>1104</v>
      </c>
      <c r="E132" s="142" t="s">
        <v>1105</v>
      </c>
      <c r="F132" s="138">
        <v>41823</v>
      </c>
      <c r="G132" s="53">
        <v>2014</v>
      </c>
      <c r="H132" s="18">
        <v>345000</v>
      </c>
      <c r="I132" s="19">
        <v>367396</v>
      </c>
      <c r="J132" s="19">
        <v>146958</v>
      </c>
      <c r="K132" s="16"/>
    </row>
    <row r="133" spans="1:11" s="20" customFormat="1" ht="18" customHeight="1">
      <c r="A133" s="16">
        <f t="shared" si="1"/>
        <v>128</v>
      </c>
      <c r="B133" s="142" t="s">
        <v>915</v>
      </c>
      <c r="C133" s="142" t="s">
        <v>1106</v>
      </c>
      <c r="D133" s="141" t="s">
        <v>1107</v>
      </c>
      <c r="E133" s="142" t="s">
        <v>1108</v>
      </c>
      <c r="F133" s="138">
        <v>41787</v>
      </c>
      <c r="G133" s="53">
        <v>2014</v>
      </c>
      <c r="H133" s="18">
        <v>100000</v>
      </c>
      <c r="I133" s="19">
        <v>106492</v>
      </c>
      <c r="J133" s="19">
        <v>42597</v>
      </c>
      <c r="K133" s="16"/>
    </row>
    <row r="134" spans="1:11" s="20" customFormat="1" ht="18" customHeight="1">
      <c r="A134" s="16">
        <f t="shared" si="1"/>
        <v>129</v>
      </c>
      <c r="B134" s="142" t="s">
        <v>915</v>
      </c>
      <c r="C134" s="142" t="s">
        <v>1109</v>
      </c>
      <c r="D134" s="141" t="s">
        <v>1107</v>
      </c>
      <c r="E134" s="142" t="s">
        <v>1108</v>
      </c>
      <c r="F134" s="139">
        <v>41787</v>
      </c>
      <c r="G134" s="53">
        <v>2014</v>
      </c>
      <c r="H134" s="18">
        <v>100000</v>
      </c>
      <c r="I134" s="19">
        <v>106492</v>
      </c>
      <c r="J134" s="19">
        <v>42597</v>
      </c>
      <c r="K134" s="16"/>
    </row>
    <row r="135" spans="1:11" s="20" customFormat="1" ht="18" customHeight="1">
      <c r="A135" s="16">
        <f t="shared" ref="A135:A198" si="2">A134+1</f>
        <v>130</v>
      </c>
      <c r="B135" s="142" t="s">
        <v>915</v>
      </c>
      <c r="C135" s="142" t="s">
        <v>1110</v>
      </c>
      <c r="D135" s="141" t="s">
        <v>1107</v>
      </c>
      <c r="E135" s="142" t="s">
        <v>1108</v>
      </c>
      <c r="F135" s="138">
        <v>41787</v>
      </c>
      <c r="G135" s="53">
        <v>2014</v>
      </c>
      <c r="H135" s="18">
        <v>100000</v>
      </c>
      <c r="I135" s="19">
        <v>106492</v>
      </c>
      <c r="J135" s="19">
        <v>42597</v>
      </c>
      <c r="K135" s="16"/>
    </row>
    <row r="136" spans="1:11" s="20" customFormat="1" ht="18" customHeight="1">
      <c r="A136" s="16">
        <f t="shared" si="2"/>
        <v>131</v>
      </c>
      <c r="B136" s="142" t="s">
        <v>915</v>
      </c>
      <c r="C136" s="142" t="s">
        <v>1111</v>
      </c>
      <c r="D136" s="141" t="s">
        <v>1107</v>
      </c>
      <c r="E136" s="142" t="s">
        <v>1108</v>
      </c>
      <c r="F136" s="139">
        <v>41787</v>
      </c>
      <c r="G136" s="53">
        <v>2014</v>
      </c>
      <c r="H136" s="18">
        <v>100000</v>
      </c>
      <c r="I136" s="19">
        <v>106492</v>
      </c>
      <c r="J136" s="19">
        <v>42597</v>
      </c>
      <c r="K136" s="16"/>
    </row>
    <row r="137" spans="1:11" s="20" customFormat="1" ht="18" customHeight="1">
      <c r="A137" s="16">
        <f t="shared" si="2"/>
        <v>132</v>
      </c>
      <c r="B137" s="142" t="s">
        <v>915</v>
      </c>
      <c r="C137" s="142" t="s">
        <v>1112</v>
      </c>
      <c r="D137" s="141" t="s">
        <v>1107</v>
      </c>
      <c r="E137" s="142" t="s">
        <v>1108</v>
      </c>
      <c r="F137" s="138">
        <v>41787</v>
      </c>
      <c r="G137" s="53">
        <v>2014</v>
      </c>
      <c r="H137" s="18">
        <v>100000</v>
      </c>
      <c r="I137" s="19">
        <v>106492</v>
      </c>
      <c r="J137" s="19">
        <v>42597</v>
      </c>
      <c r="K137" s="16"/>
    </row>
    <row r="138" spans="1:11" s="20" customFormat="1" ht="18" customHeight="1">
      <c r="A138" s="16">
        <f t="shared" si="2"/>
        <v>133</v>
      </c>
      <c r="B138" s="142" t="s">
        <v>915</v>
      </c>
      <c r="C138" s="142" t="s">
        <v>1113</v>
      </c>
      <c r="D138" s="141" t="s">
        <v>1107</v>
      </c>
      <c r="E138" s="142" t="s">
        <v>1108</v>
      </c>
      <c r="F138" s="139">
        <v>41787</v>
      </c>
      <c r="G138" s="53">
        <v>2014</v>
      </c>
      <c r="H138" s="18">
        <v>100000</v>
      </c>
      <c r="I138" s="19">
        <v>106492</v>
      </c>
      <c r="J138" s="19">
        <v>42597</v>
      </c>
      <c r="K138" s="16"/>
    </row>
    <row r="139" spans="1:11" s="20" customFormat="1" ht="18" customHeight="1">
      <c r="A139" s="16">
        <f t="shared" si="2"/>
        <v>134</v>
      </c>
      <c r="B139" s="142" t="s">
        <v>915</v>
      </c>
      <c r="C139" s="142" t="s">
        <v>1114</v>
      </c>
      <c r="D139" s="141" t="s">
        <v>1115</v>
      </c>
      <c r="E139" s="142" t="s">
        <v>1007</v>
      </c>
      <c r="F139" s="139">
        <v>41729</v>
      </c>
      <c r="G139" s="53">
        <v>2014</v>
      </c>
      <c r="H139" s="18">
        <v>2600000</v>
      </c>
      <c r="I139" s="19">
        <v>2768784</v>
      </c>
      <c r="J139" s="19">
        <v>1107514</v>
      </c>
      <c r="K139" s="16"/>
    </row>
    <row r="140" spans="1:11" s="20" customFormat="1" ht="18" customHeight="1">
      <c r="A140" s="16">
        <f t="shared" si="2"/>
        <v>135</v>
      </c>
      <c r="B140" s="142" t="s">
        <v>915</v>
      </c>
      <c r="C140" s="142" t="s">
        <v>1116</v>
      </c>
      <c r="D140" s="141" t="s">
        <v>1117</v>
      </c>
      <c r="E140" s="142" t="s">
        <v>1118</v>
      </c>
      <c r="F140" s="138">
        <v>41729</v>
      </c>
      <c r="G140" s="53">
        <v>2014</v>
      </c>
      <c r="H140" s="18">
        <v>3608000</v>
      </c>
      <c r="I140" s="19">
        <v>3842220</v>
      </c>
      <c r="J140" s="19">
        <v>1536888</v>
      </c>
      <c r="K140" s="16"/>
    </row>
    <row r="141" spans="1:11" s="20" customFormat="1" ht="18" customHeight="1">
      <c r="A141" s="16">
        <f t="shared" si="2"/>
        <v>136</v>
      </c>
      <c r="B141" s="142" t="s">
        <v>915</v>
      </c>
      <c r="C141" s="142" t="s">
        <v>1119</v>
      </c>
      <c r="D141" s="141" t="s">
        <v>1120</v>
      </c>
      <c r="E141" s="142" t="s">
        <v>1121</v>
      </c>
      <c r="F141" s="139">
        <v>41729</v>
      </c>
      <c r="G141" s="53">
        <v>2014</v>
      </c>
      <c r="H141" s="18">
        <v>4177800</v>
      </c>
      <c r="I141" s="19">
        <v>4449010</v>
      </c>
      <c r="J141" s="19">
        <v>1779604</v>
      </c>
      <c r="K141" s="16"/>
    </row>
    <row r="142" spans="1:11" s="20" customFormat="1" ht="18" customHeight="1">
      <c r="A142" s="16">
        <f t="shared" si="2"/>
        <v>137</v>
      </c>
      <c r="B142" s="142" t="s">
        <v>915</v>
      </c>
      <c r="C142" s="142" t="s">
        <v>1122</v>
      </c>
      <c r="D142" s="141" t="s">
        <v>1123</v>
      </c>
      <c r="E142" s="142" t="s">
        <v>1124</v>
      </c>
      <c r="F142" s="139">
        <v>41724</v>
      </c>
      <c r="G142" s="53">
        <v>2014</v>
      </c>
      <c r="H142" s="18">
        <v>209000</v>
      </c>
      <c r="I142" s="19">
        <v>222568</v>
      </c>
      <c r="J142" s="19">
        <v>89027</v>
      </c>
      <c r="K142" s="16"/>
    </row>
    <row r="143" spans="1:11" s="20" customFormat="1" ht="18" customHeight="1">
      <c r="A143" s="16">
        <f t="shared" si="2"/>
        <v>138</v>
      </c>
      <c r="B143" s="142" t="s">
        <v>915</v>
      </c>
      <c r="C143" s="142" t="s">
        <v>1125</v>
      </c>
      <c r="D143" s="141" t="s">
        <v>1126</v>
      </c>
      <c r="E143" s="142" t="s">
        <v>1127</v>
      </c>
      <c r="F143" s="138">
        <v>41716</v>
      </c>
      <c r="G143" s="53">
        <v>2014</v>
      </c>
      <c r="H143" s="18">
        <v>2640000</v>
      </c>
      <c r="I143" s="19">
        <v>2811380</v>
      </c>
      <c r="J143" s="19">
        <v>1124552</v>
      </c>
      <c r="K143" s="16"/>
    </row>
    <row r="144" spans="1:11" s="20" customFormat="1" ht="18" customHeight="1">
      <c r="A144" s="16">
        <f t="shared" si="2"/>
        <v>139</v>
      </c>
      <c r="B144" s="142" t="s">
        <v>915</v>
      </c>
      <c r="C144" s="142" t="s">
        <v>1128</v>
      </c>
      <c r="D144" s="141" t="s">
        <v>1129</v>
      </c>
      <c r="E144" s="142" t="s">
        <v>1130</v>
      </c>
      <c r="F144" s="139">
        <v>41716</v>
      </c>
      <c r="G144" s="53">
        <v>2014</v>
      </c>
      <c r="H144" s="18">
        <v>4132700</v>
      </c>
      <c r="I144" s="19">
        <v>4400982</v>
      </c>
      <c r="J144" s="19">
        <v>1760393</v>
      </c>
      <c r="K144" s="16"/>
    </row>
    <row r="145" spans="1:11" s="20" customFormat="1" ht="18" customHeight="1">
      <c r="A145" s="16">
        <f t="shared" si="2"/>
        <v>140</v>
      </c>
      <c r="B145" s="142" t="s">
        <v>915</v>
      </c>
      <c r="C145" s="142" t="s">
        <v>1131</v>
      </c>
      <c r="D145" s="141" t="s">
        <v>1132</v>
      </c>
      <c r="E145" s="142" t="s">
        <v>1133</v>
      </c>
      <c r="F145" s="138">
        <v>41716</v>
      </c>
      <c r="G145" s="53">
        <v>2014</v>
      </c>
      <c r="H145" s="18">
        <v>561440</v>
      </c>
      <c r="I145" s="19">
        <v>597887</v>
      </c>
      <c r="J145" s="19">
        <v>239155</v>
      </c>
      <c r="K145" s="16"/>
    </row>
    <row r="146" spans="1:11" s="20" customFormat="1" ht="18" customHeight="1">
      <c r="A146" s="16">
        <f t="shared" si="2"/>
        <v>141</v>
      </c>
      <c r="B146" s="142" t="s">
        <v>915</v>
      </c>
      <c r="C146" s="142" t="s">
        <v>1134</v>
      </c>
      <c r="D146" s="141" t="s">
        <v>1135</v>
      </c>
      <c r="E146" s="142" t="s">
        <v>951</v>
      </c>
      <c r="F146" s="139">
        <v>41716</v>
      </c>
      <c r="G146" s="53">
        <v>2014</v>
      </c>
      <c r="H146" s="18">
        <v>1595000</v>
      </c>
      <c r="I146" s="19">
        <v>1698542</v>
      </c>
      <c r="J146" s="19">
        <v>679417</v>
      </c>
      <c r="K146" s="16"/>
    </row>
    <row r="147" spans="1:11" s="20" customFormat="1" ht="18" customHeight="1">
      <c r="A147" s="16">
        <f t="shared" si="2"/>
        <v>142</v>
      </c>
      <c r="B147" s="142" t="s">
        <v>915</v>
      </c>
      <c r="C147" s="142" t="s">
        <v>1136</v>
      </c>
      <c r="D147" s="141" t="s">
        <v>1137</v>
      </c>
      <c r="E147" s="142" t="s">
        <v>1138</v>
      </c>
      <c r="F147" s="139">
        <v>41698</v>
      </c>
      <c r="G147" s="53">
        <v>2014</v>
      </c>
      <c r="H147" s="18">
        <v>685680</v>
      </c>
      <c r="I147" s="19">
        <v>730192</v>
      </c>
      <c r="J147" s="19">
        <v>292077</v>
      </c>
      <c r="K147" s="16"/>
    </row>
    <row r="148" spans="1:11" s="20" customFormat="1" ht="18" customHeight="1">
      <c r="A148" s="16">
        <f t="shared" si="2"/>
        <v>143</v>
      </c>
      <c r="B148" s="142" t="s">
        <v>915</v>
      </c>
      <c r="C148" s="142" t="s">
        <v>1139</v>
      </c>
      <c r="D148" s="141" t="s">
        <v>1140</v>
      </c>
      <c r="E148" s="142" t="s">
        <v>1141</v>
      </c>
      <c r="F148" s="138">
        <v>41698</v>
      </c>
      <c r="G148" s="53">
        <v>2014</v>
      </c>
      <c r="H148" s="18">
        <v>490000</v>
      </c>
      <c r="I148" s="19">
        <v>521809</v>
      </c>
      <c r="J148" s="19">
        <v>208724</v>
      </c>
      <c r="K148" s="16"/>
    </row>
    <row r="149" spans="1:11" s="20" customFormat="1" ht="18" customHeight="1">
      <c r="A149" s="16">
        <f t="shared" si="2"/>
        <v>144</v>
      </c>
      <c r="B149" s="142" t="s">
        <v>915</v>
      </c>
      <c r="C149" s="142" t="s">
        <v>1142</v>
      </c>
      <c r="D149" s="141" t="s">
        <v>1140</v>
      </c>
      <c r="E149" s="142" t="s">
        <v>1141</v>
      </c>
      <c r="F149" s="139">
        <v>41698</v>
      </c>
      <c r="G149" s="53">
        <v>2014</v>
      </c>
      <c r="H149" s="18">
        <v>490000</v>
      </c>
      <c r="I149" s="19">
        <v>521809</v>
      </c>
      <c r="J149" s="19">
        <v>208724</v>
      </c>
      <c r="K149" s="16"/>
    </row>
    <row r="150" spans="1:11" s="20" customFormat="1" ht="18" customHeight="1">
      <c r="A150" s="68">
        <f t="shared" si="2"/>
        <v>145</v>
      </c>
      <c r="B150" s="146" t="s">
        <v>915</v>
      </c>
      <c r="C150" s="146" t="s">
        <v>1143</v>
      </c>
      <c r="D150" s="147" t="s">
        <v>1144</v>
      </c>
      <c r="E150" s="146" t="s">
        <v>1145</v>
      </c>
      <c r="F150" s="148">
        <v>41634</v>
      </c>
      <c r="G150" s="69">
        <v>2013</v>
      </c>
      <c r="H150" s="70">
        <v>27500</v>
      </c>
      <c r="I150" s="71"/>
      <c r="J150" s="71"/>
      <c r="K150" s="72" t="s">
        <v>26</v>
      </c>
    </row>
    <row r="151" spans="1:11" s="20" customFormat="1" ht="18" customHeight="1">
      <c r="A151" s="68">
        <f t="shared" si="2"/>
        <v>146</v>
      </c>
      <c r="B151" s="146" t="s">
        <v>915</v>
      </c>
      <c r="C151" s="146" t="s">
        <v>1146</v>
      </c>
      <c r="D151" s="147" t="s">
        <v>1147</v>
      </c>
      <c r="E151" s="146" t="s">
        <v>1145</v>
      </c>
      <c r="F151" s="148">
        <v>41631</v>
      </c>
      <c r="G151" s="69">
        <v>2013</v>
      </c>
      <c r="H151" s="70">
        <v>2329250</v>
      </c>
      <c r="I151" s="71"/>
      <c r="J151" s="71"/>
      <c r="K151" s="72" t="s">
        <v>26</v>
      </c>
    </row>
    <row r="152" spans="1:11" s="20" customFormat="1" ht="18" customHeight="1">
      <c r="A152" s="68">
        <f t="shared" si="2"/>
        <v>147</v>
      </c>
      <c r="B152" s="146" t="s">
        <v>915</v>
      </c>
      <c r="C152" s="146" t="s">
        <v>1148</v>
      </c>
      <c r="D152" s="147" t="s">
        <v>1149</v>
      </c>
      <c r="E152" s="146" t="s">
        <v>1150</v>
      </c>
      <c r="F152" s="148">
        <v>41628</v>
      </c>
      <c r="G152" s="69">
        <v>2013</v>
      </c>
      <c r="H152" s="70">
        <v>626360</v>
      </c>
      <c r="I152" s="71"/>
      <c r="J152" s="71"/>
      <c r="K152" s="72" t="s">
        <v>26</v>
      </c>
    </row>
    <row r="153" spans="1:11" s="20" customFormat="1" ht="18" customHeight="1">
      <c r="A153" s="68">
        <f t="shared" si="2"/>
        <v>148</v>
      </c>
      <c r="B153" s="146" t="s">
        <v>915</v>
      </c>
      <c r="C153" s="146" t="s">
        <v>1151</v>
      </c>
      <c r="D153" s="147" t="s">
        <v>1149</v>
      </c>
      <c r="E153" s="146" t="s">
        <v>1150</v>
      </c>
      <c r="F153" s="148">
        <v>41628</v>
      </c>
      <c r="G153" s="69">
        <v>2013</v>
      </c>
      <c r="H153" s="70">
        <v>44500</v>
      </c>
      <c r="I153" s="71"/>
      <c r="J153" s="71"/>
      <c r="K153" s="72" t="s">
        <v>26</v>
      </c>
    </row>
    <row r="154" spans="1:11" s="20" customFormat="1" ht="18" customHeight="1">
      <c r="A154" s="16">
        <f t="shared" si="2"/>
        <v>149</v>
      </c>
      <c r="B154" s="142" t="s">
        <v>915</v>
      </c>
      <c r="C154" s="142" t="s">
        <v>1152</v>
      </c>
      <c r="D154" s="141" t="s">
        <v>1153</v>
      </c>
      <c r="E154" s="142" t="s">
        <v>1083</v>
      </c>
      <c r="F154" s="138">
        <v>41627</v>
      </c>
      <c r="G154" s="53">
        <v>2013</v>
      </c>
      <c r="H154" s="18">
        <v>198000</v>
      </c>
      <c r="I154" s="19">
        <v>215297</v>
      </c>
      <c r="J154" s="19">
        <v>64589</v>
      </c>
      <c r="K154" s="16"/>
    </row>
    <row r="155" spans="1:11" s="20" customFormat="1" ht="18" customHeight="1">
      <c r="A155" s="16">
        <f t="shared" si="2"/>
        <v>150</v>
      </c>
      <c r="B155" s="142" t="s">
        <v>915</v>
      </c>
      <c r="C155" s="142" t="s">
        <v>1154</v>
      </c>
      <c r="D155" s="141" t="s">
        <v>1155</v>
      </c>
      <c r="E155" s="142" t="s">
        <v>1002</v>
      </c>
      <c r="F155" s="138">
        <v>41568</v>
      </c>
      <c r="G155" s="53">
        <v>2013</v>
      </c>
      <c r="H155" s="18">
        <v>198000</v>
      </c>
      <c r="I155" s="19">
        <v>215297</v>
      </c>
      <c r="J155" s="19">
        <v>64589</v>
      </c>
      <c r="K155" s="16"/>
    </row>
    <row r="156" spans="1:11" s="20" customFormat="1" ht="18" customHeight="1">
      <c r="A156" s="16">
        <f t="shared" si="2"/>
        <v>151</v>
      </c>
      <c r="B156" s="142" t="s">
        <v>915</v>
      </c>
      <c r="C156" s="142" t="s">
        <v>1156</v>
      </c>
      <c r="D156" s="141" t="s">
        <v>1155</v>
      </c>
      <c r="E156" s="142" t="s">
        <v>1002</v>
      </c>
      <c r="F156" s="139">
        <v>41568</v>
      </c>
      <c r="G156" s="53">
        <v>2013</v>
      </c>
      <c r="H156" s="18">
        <v>715000</v>
      </c>
      <c r="I156" s="19">
        <v>777460</v>
      </c>
      <c r="J156" s="19">
        <v>233238</v>
      </c>
      <c r="K156" s="16"/>
    </row>
    <row r="157" spans="1:11" s="20" customFormat="1" ht="18" customHeight="1">
      <c r="A157" s="16">
        <f t="shared" si="2"/>
        <v>152</v>
      </c>
      <c r="B157" s="142" t="s">
        <v>915</v>
      </c>
      <c r="C157" s="142" t="s">
        <v>1157</v>
      </c>
      <c r="D157" s="141" t="s">
        <v>1158</v>
      </c>
      <c r="E157" s="142" t="s">
        <v>1159</v>
      </c>
      <c r="F157" s="138">
        <v>41568</v>
      </c>
      <c r="G157" s="53">
        <v>2013</v>
      </c>
      <c r="H157" s="18">
        <v>357500</v>
      </c>
      <c r="I157" s="19">
        <v>388730</v>
      </c>
      <c r="J157" s="19">
        <v>116619</v>
      </c>
      <c r="K157" s="16"/>
    </row>
    <row r="158" spans="1:11" s="20" customFormat="1" ht="18" customHeight="1">
      <c r="A158" s="16">
        <f t="shared" si="2"/>
        <v>153</v>
      </c>
      <c r="B158" s="142" t="s">
        <v>915</v>
      </c>
      <c r="C158" s="142" t="s">
        <v>1160</v>
      </c>
      <c r="D158" s="141" t="s">
        <v>1158</v>
      </c>
      <c r="E158" s="142" t="s">
        <v>1159</v>
      </c>
      <c r="F158" s="139">
        <v>41568</v>
      </c>
      <c r="G158" s="53">
        <v>2013</v>
      </c>
      <c r="H158" s="18">
        <v>357500</v>
      </c>
      <c r="I158" s="19">
        <v>388730</v>
      </c>
      <c r="J158" s="19">
        <v>116619</v>
      </c>
      <c r="K158" s="16"/>
    </row>
    <row r="159" spans="1:11" s="20" customFormat="1" ht="18" customHeight="1">
      <c r="A159" s="16">
        <f t="shared" si="2"/>
        <v>154</v>
      </c>
      <c r="B159" s="142" t="s">
        <v>915</v>
      </c>
      <c r="C159" s="142" t="s">
        <v>1161</v>
      </c>
      <c r="D159" s="141" t="s">
        <v>1162</v>
      </c>
      <c r="E159" s="142" t="s">
        <v>1163</v>
      </c>
      <c r="F159" s="138">
        <v>41568</v>
      </c>
      <c r="G159" s="53">
        <v>2013</v>
      </c>
      <c r="H159" s="18">
        <v>440000</v>
      </c>
      <c r="I159" s="19">
        <v>478437</v>
      </c>
      <c r="J159" s="19">
        <v>143531</v>
      </c>
      <c r="K159" s="16"/>
    </row>
    <row r="160" spans="1:11" s="20" customFormat="1" ht="18" customHeight="1">
      <c r="A160" s="16">
        <f t="shared" si="2"/>
        <v>155</v>
      </c>
      <c r="B160" s="142" t="s">
        <v>915</v>
      </c>
      <c r="C160" s="142" t="s">
        <v>1164</v>
      </c>
      <c r="D160" s="141" t="s">
        <v>1165</v>
      </c>
      <c r="E160" s="142" t="s">
        <v>884</v>
      </c>
      <c r="F160" s="139">
        <v>41471</v>
      </c>
      <c r="G160" s="53">
        <v>2013</v>
      </c>
      <c r="H160" s="18">
        <v>1240000</v>
      </c>
      <c r="I160" s="19">
        <v>1174109</v>
      </c>
      <c r="J160" s="19">
        <v>352233</v>
      </c>
      <c r="K160" s="16"/>
    </row>
    <row r="161" spans="1:11" s="20" customFormat="1" ht="18" customHeight="1">
      <c r="A161" s="16">
        <f t="shared" si="2"/>
        <v>156</v>
      </c>
      <c r="B161" s="142" t="s">
        <v>915</v>
      </c>
      <c r="C161" s="142" t="s">
        <v>1166</v>
      </c>
      <c r="D161" s="141" t="s">
        <v>1165</v>
      </c>
      <c r="E161" s="142" t="s">
        <v>884</v>
      </c>
      <c r="F161" s="138">
        <v>41471</v>
      </c>
      <c r="G161" s="53">
        <v>2013</v>
      </c>
      <c r="H161" s="18">
        <v>1240000</v>
      </c>
      <c r="I161" s="19">
        <v>1174109</v>
      </c>
      <c r="J161" s="19">
        <v>352233</v>
      </c>
      <c r="K161" s="16"/>
    </row>
    <row r="162" spans="1:11" s="20" customFormat="1" ht="18" customHeight="1">
      <c r="A162" s="16">
        <f t="shared" si="2"/>
        <v>157</v>
      </c>
      <c r="B162" s="142" t="s">
        <v>915</v>
      </c>
      <c r="C162" s="142" t="s">
        <v>1167</v>
      </c>
      <c r="D162" s="141" t="s">
        <v>1165</v>
      </c>
      <c r="E162" s="142" t="s">
        <v>884</v>
      </c>
      <c r="F162" s="139">
        <v>41471</v>
      </c>
      <c r="G162" s="53">
        <v>2013</v>
      </c>
      <c r="H162" s="18">
        <v>1240000</v>
      </c>
      <c r="I162" s="19">
        <v>1174109</v>
      </c>
      <c r="J162" s="19">
        <v>352233</v>
      </c>
      <c r="K162" s="16"/>
    </row>
    <row r="163" spans="1:11" s="20" customFormat="1" ht="18" customHeight="1">
      <c r="A163" s="16">
        <f t="shared" si="2"/>
        <v>158</v>
      </c>
      <c r="B163" s="142" t="s">
        <v>915</v>
      </c>
      <c r="C163" s="142" t="s">
        <v>1168</v>
      </c>
      <c r="D163" s="141" t="s">
        <v>1165</v>
      </c>
      <c r="E163" s="142" t="s">
        <v>884</v>
      </c>
      <c r="F163" s="138">
        <v>41471</v>
      </c>
      <c r="G163" s="53">
        <v>2013</v>
      </c>
      <c r="H163" s="18">
        <v>1240000</v>
      </c>
      <c r="I163" s="19">
        <v>1174109</v>
      </c>
      <c r="J163" s="19">
        <v>352233</v>
      </c>
      <c r="K163" s="16"/>
    </row>
    <row r="164" spans="1:11" s="20" customFormat="1" ht="18" customHeight="1">
      <c r="A164" s="16">
        <f t="shared" si="2"/>
        <v>159</v>
      </c>
      <c r="B164" s="142" t="s">
        <v>915</v>
      </c>
      <c r="C164" s="142" t="s">
        <v>1169</v>
      </c>
      <c r="D164" s="141" t="s">
        <v>1170</v>
      </c>
      <c r="E164" s="142" t="s">
        <v>877</v>
      </c>
      <c r="F164" s="139">
        <v>41471</v>
      </c>
      <c r="G164" s="53">
        <v>2013</v>
      </c>
      <c r="H164" s="18">
        <v>213600</v>
      </c>
      <c r="I164" s="19">
        <v>202250</v>
      </c>
      <c r="J164" s="19">
        <v>60675</v>
      </c>
      <c r="K164" s="16"/>
    </row>
    <row r="165" spans="1:11" s="20" customFormat="1" ht="18" customHeight="1">
      <c r="A165" s="16">
        <f t="shared" si="2"/>
        <v>160</v>
      </c>
      <c r="B165" s="142" t="s">
        <v>915</v>
      </c>
      <c r="C165" s="142" t="s">
        <v>1171</v>
      </c>
      <c r="D165" s="141" t="s">
        <v>1170</v>
      </c>
      <c r="E165" s="142" t="s">
        <v>877</v>
      </c>
      <c r="F165" s="138">
        <v>41471</v>
      </c>
      <c r="G165" s="53">
        <v>2013</v>
      </c>
      <c r="H165" s="18">
        <v>213600</v>
      </c>
      <c r="I165" s="19">
        <v>202250</v>
      </c>
      <c r="J165" s="19">
        <v>60675</v>
      </c>
      <c r="K165" s="16"/>
    </row>
    <row r="166" spans="1:11" s="20" customFormat="1" ht="18" customHeight="1">
      <c r="A166" s="16">
        <f t="shared" si="2"/>
        <v>161</v>
      </c>
      <c r="B166" s="142" t="s">
        <v>915</v>
      </c>
      <c r="C166" s="142" t="s">
        <v>1172</v>
      </c>
      <c r="D166" s="141" t="s">
        <v>1170</v>
      </c>
      <c r="E166" s="142" t="s">
        <v>877</v>
      </c>
      <c r="F166" s="139">
        <v>41471</v>
      </c>
      <c r="G166" s="53">
        <v>2013</v>
      </c>
      <c r="H166" s="18">
        <v>213600</v>
      </c>
      <c r="I166" s="19">
        <v>202250</v>
      </c>
      <c r="J166" s="19">
        <v>60675</v>
      </c>
      <c r="K166" s="16"/>
    </row>
    <row r="167" spans="1:11" s="20" customFormat="1" ht="18" customHeight="1">
      <c r="A167" s="16">
        <f t="shared" si="2"/>
        <v>162</v>
      </c>
      <c r="B167" s="142" t="s">
        <v>915</v>
      </c>
      <c r="C167" s="142" t="s">
        <v>1173</v>
      </c>
      <c r="D167" s="141" t="s">
        <v>1170</v>
      </c>
      <c r="E167" s="142" t="s">
        <v>877</v>
      </c>
      <c r="F167" s="138">
        <v>41471</v>
      </c>
      <c r="G167" s="53">
        <v>2013</v>
      </c>
      <c r="H167" s="18">
        <v>213600</v>
      </c>
      <c r="I167" s="19">
        <v>202250</v>
      </c>
      <c r="J167" s="19">
        <v>60675</v>
      </c>
      <c r="K167" s="16"/>
    </row>
    <row r="168" spans="1:11" s="20" customFormat="1" ht="18" customHeight="1">
      <c r="A168" s="16">
        <f t="shared" si="2"/>
        <v>163</v>
      </c>
      <c r="B168" s="142" t="s">
        <v>915</v>
      </c>
      <c r="C168" s="142" t="s">
        <v>1174</v>
      </c>
      <c r="D168" s="141" t="s">
        <v>1175</v>
      </c>
      <c r="E168" s="142" t="s">
        <v>1019</v>
      </c>
      <c r="F168" s="138">
        <v>41470</v>
      </c>
      <c r="G168" s="53">
        <v>2013</v>
      </c>
      <c r="H168" s="18">
        <v>20120000</v>
      </c>
      <c r="I168" s="19">
        <v>21877619</v>
      </c>
      <c r="J168" s="19">
        <v>6563286</v>
      </c>
      <c r="K168" s="16"/>
    </row>
    <row r="169" spans="1:11" s="20" customFormat="1" ht="18" customHeight="1">
      <c r="A169" s="16">
        <f t="shared" si="2"/>
        <v>164</v>
      </c>
      <c r="B169" s="142" t="s">
        <v>915</v>
      </c>
      <c r="C169" s="142" t="s">
        <v>1176</v>
      </c>
      <c r="D169" s="141" t="s">
        <v>1175</v>
      </c>
      <c r="E169" s="142" t="s">
        <v>1019</v>
      </c>
      <c r="F169" s="139">
        <v>41470</v>
      </c>
      <c r="G169" s="53">
        <v>2013</v>
      </c>
      <c r="H169" s="18">
        <v>19900000</v>
      </c>
      <c r="I169" s="19">
        <v>21638400</v>
      </c>
      <c r="J169" s="19">
        <v>6491520</v>
      </c>
      <c r="K169" s="16"/>
    </row>
    <row r="170" spans="1:11" s="20" customFormat="1" ht="18" customHeight="1">
      <c r="A170" s="68">
        <f t="shared" si="2"/>
        <v>165</v>
      </c>
      <c r="B170" s="146" t="s">
        <v>915</v>
      </c>
      <c r="C170" s="146" t="s">
        <v>1177</v>
      </c>
      <c r="D170" s="147" t="s">
        <v>1178</v>
      </c>
      <c r="E170" s="146" t="s">
        <v>1179</v>
      </c>
      <c r="F170" s="148">
        <v>41456</v>
      </c>
      <c r="G170" s="69">
        <v>2013</v>
      </c>
      <c r="H170" s="70">
        <v>5500000</v>
      </c>
      <c r="I170" s="71"/>
      <c r="J170" s="71"/>
      <c r="K170" s="72" t="s">
        <v>26</v>
      </c>
    </row>
    <row r="171" spans="1:11" s="20" customFormat="1" ht="18" customHeight="1">
      <c r="A171" s="16">
        <f t="shared" si="2"/>
        <v>166</v>
      </c>
      <c r="B171" s="142" t="s">
        <v>915</v>
      </c>
      <c r="C171" s="142" t="s">
        <v>1180</v>
      </c>
      <c r="D171" s="141" t="s">
        <v>1181</v>
      </c>
      <c r="E171" s="142" t="s">
        <v>1182</v>
      </c>
      <c r="F171" s="138">
        <v>41436</v>
      </c>
      <c r="G171" s="53">
        <v>2013</v>
      </c>
      <c r="H171" s="18">
        <v>342793240</v>
      </c>
      <c r="I171" s="19">
        <v>372738558</v>
      </c>
      <c r="J171" s="19">
        <v>111821567</v>
      </c>
      <c r="K171" s="16"/>
    </row>
    <row r="172" spans="1:11" s="20" customFormat="1" ht="18" customHeight="1">
      <c r="A172" s="16">
        <f t="shared" si="2"/>
        <v>167</v>
      </c>
      <c r="B172" s="142" t="s">
        <v>915</v>
      </c>
      <c r="C172" s="142" t="s">
        <v>1183</v>
      </c>
      <c r="D172" s="141" t="s">
        <v>1184</v>
      </c>
      <c r="E172" s="142" t="s">
        <v>1185</v>
      </c>
      <c r="F172" s="139">
        <v>41381</v>
      </c>
      <c r="G172" s="53">
        <v>2013</v>
      </c>
      <c r="H172" s="18">
        <v>17194200</v>
      </c>
      <c r="I172" s="19">
        <v>18696230</v>
      </c>
      <c r="J172" s="19">
        <v>5608869</v>
      </c>
      <c r="K172" s="16"/>
    </row>
    <row r="173" spans="1:11" s="20" customFormat="1" ht="18" customHeight="1">
      <c r="A173" s="16">
        <f t="shared" si="2"/>
        <v>168</v>
      </c>
      <c r="B173" s="142" t="s">
        <v>915</v>
      </c>
      <c r="C173" s="142" t="s">
        <v>1186</v>
      </c>
      <c r="D173" s="141" t="s">
        <v>1165</v>
      </c>
      <c r="E173" s="142" t="s">
        <v>884</v>
      </c>
      <c r="F173" s="138">
        <v>41332</v>
      </c>
      <c r="G173" s="53">
        <v>2013</v>
      </c>
      <c r="H173" s="18">
        <v>1240000</v>
      </c>
      <c r="I173" s="19">
        <v>1174109</v>
      </c>
      <c r="J173" s="19">
        <v>352233</v>
      </c>
      <c r="K173" s="16"/>
    </row>
    <row r="174" spans="1:11" s="20" customFormat="1" ht="18" customHeight="1">
      <c r="A174" s="16">
        <f t="shared" si="2"/>
        <v>169</v>
      </c>
      <c r="B174" s="142" t="s">
        <v>915</v>
      </c>
      <c r="C174" s="142" t="s">
        <v>1187</v>
      </c>
      <c r="D174" s="141" t="s">
        <v>1165</v>
      </c>
      <c r="E174" s="142" t="s">
        <v>884</v>
      </c>
      <c r="F174" s="139">
        <v>41332</v>
      </c>
      <c r="G174" s="53">
        <v>2013</v>
      </c>
      <c r="H174" s="18">
        <v>1240000</v>
      </c>
      <c r="I174" s="19">
        <v>1174109</v>
      </c>
      <c r="J174" s="19">
        <v>352233</v>
      </c>
      <c r="K174" s="16"/>
    </row>
    <row r="175" spans="1:11" s="20" customFormat="1" ht="18" customHeight="1">
      <c r="A175" s="16">
        <f t="shared" si="2"/>
        <v>170</v>
      </c>
      <c r="B175" s="142" t="s">
        <v>915</v>
      </c>
      <c r="C175" s="142" t="s">
        <v>1188</v>
      </c>
      <c r="D175" s="141" t="s">
        <v>1165</v>
      </c>
      <c r="E175" s="142" t="s">
        <v>884</v>
      </c>
      <c r="F175" s="138">
        <v>41332</v>
      </c>
      <c r="G175" s="53">
        <v>2013</v>
      </c>
      <c r="H175" s="18">
        <v>1240000</v>
      </c>
      <c r="I175" s="19">
        <v>1174109</v>
      </c>
      <c r="J175" s="19">
        <v>352233</v>
      </c>
      <c r="K175" s="16"/>
    </row>
    <row r="176" spans="1:11" s="20" customFormat="1" ht="18" customHeight="1">
      <c r="A176" s="16">
        <f t="shared" si="2"/>
        <v>171</v>
      </c>
      <c r="B176" s="142" t="s">
        <v>915</v>
      </c>
      <c r="C176" s="142" t="s">
        <v>1189</v>
      </c>
      <c r="D176" s="141" t="s">
        <v>1165</v>
      </c>
      <c r="E176" s="142" t="s">
        <v>884</v>
      </c>
      <c r="F176" s="139">
        <v>41332</v>
      </c>
      <c r="G176" s="53">
        <v>2013</v>
      </c>
      <c r="H176" s="18">
        <v>1240000</v>
      </c>
      <c r="I176" s="19">
        <v>1174109</v>
      </c>
      <c r="J176" s="19">
        <v>352233</v>
      </c>
      <c r="K176" s="16"/>
    </row>
    <row r="177" spans="1:11" s="20" customFormat="1" ht="18" customHeight="1">
      <c r="A177" s="16">
        <f t="shared" si="2"/>
        <v>172</v>
      </c>
      <c r="B177" s="142" t="s">
        <v>915</v>
      </c>
      <c r="C177" s="142" t="s">
        <v>1190</v>
      </c>
      <c r="D177" s="141" t="s">
        <v>1170</v>
      </c>
      <c r="E177" s="142" t="s">
        <v>877</v>
      </c>
      <c r="F177" s="138">
        <v>41332</v>
      </c>
      <c r="G177" s="53">
        <v>2013</v>
      </c>
      <c r="H177" s="18">
        <v>213600</v>
      </c>
      <c r="I177" s="19">
        <v>202250</v>
      </c>
      <c r="J177" s="19">
        <v>60675</v>
      </c>
      <c r="K177" s="16"/>
    </row>
    <row r="178" spans="1:11" ht="18" customHeight="1">
      <c r="A178" s="16">
        <f t="shared" si="2"/>
        <v>173</v>
      </c>
      <c r="B178" s="142" t="s">
        <v>915</v>
      </c>
      <c r="C178" s="142" t="s">
        <v>1191</v>
      </c>
      <c r="D178" s="141" t="s">
        <v>1170</v>
      </c>
      <c r="E178" s="142" t="s">
        <v>877</v>
      </c>
      <c r="F178" s="139">
        <v>41332</v>
      </c>
      <c r="G178" s="53">
        <v>2013</v>
      </c>
      <c r="H178" s="18">
        <v>213600</v>
      </c>
      <c r="I178" s="19">
        <v>202250</v>
      </c>
      <c r="J178" s="19">
        <v>60675</v>
      </c>
      <c r="K178" s="16"/>
    </row>
    <row r="179" spans="1:11" ht="18" customHeight="1">
      <c r="A179" s="16">
        <f t="shared" si="2"/>
        <v>174</v>
      </c>
      <c r="B179" s="142" t="s">
        <v>915</v>
      </c>
      <c r="C179" s="142" t="s">
        <v>1192</v>
      </c>
      <c r="D179" s="141" t="s">
        <v>1170</v>
      </c>
      <c r="E179" s="142" t="s">
        <v>877</v>
      </c>
      <c r="F179" s="138">
        <v>41332</v>
      </c>
      <c r="G179" s="53">
        <v>2013</v>
      </c>
      <c r="H179" s="18">
        <v>213600</v>
      </c>
      <c r="I179" s="19">
        <v>202250</v>
      </c>
      <c r="J179" s="19">
        <v>60675</v>
      </c>
      <c r="K179" s="16"/>
    </row>
    <row r="180" spans="1:11" ht="18" customHeight="1">
      <c r="A180" s="16">
        <f t="shared" si="2"/>
        <v>175</v>
      </c>
      <c r="B180" s="142" t="s">
        <v>915</v>
      </c>
      <c r="C180" s="142" t="s">
        <v>1193</v>
      </c>
      <c r="D180" s="141" t="s">
        <v>1170</v>
      </c>
      <c r="E180" s="142" t="s">
        <v>877</v>
      </c>
      <c r="F180" s="139">
        <v>41332</v>
      </c>
      <c r="G180" s="53">
        <v>2013</v>
      </c>
      <c r="H180" s="18">
        <v>213600</v>
      </c>
      <c r="I180" s="19">
        <v>202250</v>
      </c>
      <c r="J180" s="19">
        <v>60675</v>
      </c>
      <c r="K180" s="16"/>
    </row>
    <row r="181" spans="1:11" ht="18" customHeight="1">
      <c r="A181" s="16">
        <f t="shared" si="2"/>
        <v>176</v>
      </c>
      <c r="B181" s="142" t="s">
        <v>915</v>
      </c>
      <c r="C181" s="142" t="s">
        <v>1194</v>
      </c>
      <c r="D181" s="141" t="s">
        <v>1170</v>
      </c>
      <c r="E181" s="142" t="s">
        <v>877</v>
      </c>
      <c r="F181" s="138">
        <v>41332</v>
      </c>
      <c r="G181" s="53">
        <v>2013</v>
      </c>
      <c r="H181" s="18">
        <v>213600</v>
      </c>
      <c r="I181" s="19">
        <v>202250</v>
      </c>
      <c r="J181" s="19">
        <v>60675</v>
      </c>
      <c r="K181" s="16"/>
    </row>
    <row r="182" spans="1:11" ht="18" customHeight="1">
      <c r="A182" s="16">
        <f t="shared" si="2"/>
        <v>177</v>
      </c>
      <c r="B182" s="142" t="s">
        <v>915</v>
      </c>
      <c r="C182" s="142" t="s">
        <v>1195</v>
      </c>
      <c r="D182" s="141" t="s">
        <v>1196</v>
      </c>
      <c r="E182" s="142" t="s">
        <v>884</v>
      </c>
      <c r="F182" s="138">
        <v>41319</v>
      </c>
      <c r="G182" s="53">
        <v>2013</v>
      </c>
      <c r="H182" s="18">
        <v>19000000</v>
      </c>
      <c r="I182" s="19">
        <v>17990375</v>
      </c>
      <c r="J182" s="19">
        <v>5397113</v>
      </c>
      <c r="K182" s="16"/>
    </row>
    <row r="183" spans="1:11" ht="18" customHeight="1">
      <c r="A183" s="16">
        <f t="shared" si="2"/>
        <v>178</v>
      </c>
      <c r="B183" s="142" t="s">
        <v>915</v>
      </c>
      <c r="C183" s="142" t="s">
        <v>1197</v>
      </c>
      <c r="D183" s="141" t="s">
        <v>1196</v>
      </c>
      <c r="E183" s="142" t="s">
        <v>884</v>
      </c>
      <c r="F183" s="139">
        <v>41319</v>
      </c>
      <c r="G183" s="53">
        <v>2013</v>
      </c>
      <c r="H183" s="18">
        <v>19000000</v>
      </c>
      <c r="I183" s="19">
        <v>17990375</v>
      </c>
      <c r="J183" s="19">
        <v>5397113</v>
      </c>
      <c r="K183" s="16"/>
    </row>
    <row r="184" spans="1:11" ht="18" customHeight="1">
      <c r="A184" s="16">
        <f t="shared" si="2"/>
        <v>179</v>
      </c>
      <c r="B184" s="142" t="s">
        <v>915</v>
      </c>
      <c r="C184" s="142" t="s">
        <v>1198</v>
      </c>
      <c r="D184" s="141" t="s">
        <v>1199</v>
      </c>
      <c r="E184" s="142" t="s">
        <v>896</v>
      </c>
      <c r="F184" s="138">
        <v>41319</v>
      </c>
      <c r="G184" s="53">
        <v>2013</v>
      </c>
      <c r="H184" s="18">
        <v>2500000</v>
      </c>
      <c r="I184" s="19">
        <v>2367155</v>
      </c>
      <c r="J184" s="19">
        <v>710147</v>
      </c>
      <c r="K184" s="16"/>
    </row>
    <row r="185" spans="1:11" ht="18" customHeight="1">
      <c r="A185" s="16">
        <f t="shared" si="2"/>
        <v>180</v>
      </c>
      <c r="B185" s="142" t="s">
        <v>915</v>
      </c>
      <c r="C185" s="142" t="s">
        <v>1200</v>
      </c>
      <c r="D185" s="141" t="s">
        <v>1201</v>
      </c>
      <c r="E185" s="142" t="s">
        <v>877</v>
      </c>
      <c r="F185" s="139">
        <v>41319</v>
      </c>
      <c r="G185" s="53">
        <v>2013</v>
      </c>
      <c r="H185" s="18">
        <v>695000</v>
      </c>
      <c r="I185" s="19">
        <v>658069</v>
      </c>
      <c r="J185" s="19">
        <v>197421</v>
      </c>
      <c r="K185" s="16"/>
    </row>
    <row r="186" spans="1:11" ht="18" customHeight="1">
      <c r="A186" s="16">
        <f t="shared" si="2"/>
        <v>181</v>
      </c>
      <c r="B186" s="142" t="s">
        <v>915</v>
      </c>
      <c r="C186" s="142" t="s">
        <v>1202</v>
      </c>
      <c r="D186" s="141" t="s">
        <v>1201</v>
      </c>
      <c r="E186" s="142" t="s">
        <v>877</v>
      </c>
      <c r="F186" s="138">
        <v>41319</v>
      </c>
      <c r="G186" s="53">
        <v>2013</v>
      </c>
      <c r="H186" s="18">
        <v>695000</v>
      </c>
      <c r="I186" s="19">
        <v>658069</v>
      </c>
      <c r="J186" s="19">
        <v>197421</v>
      </c>
      <c r="K186" s="16"/>
    </row>
    <row r="187" spans="1:11" ht="18" customHeight="1">
      <c r="A187" s="16">
        <f t="shared" si="2"/>
        <v>182</v>
      </c>
      <c r="B187" s="142" t="s">
        <v>915</v>
      </c>
      <c r="C187" s="142" t="s">
        <v>1203</v>
      </c>
      <c r="D187" s="141" t="s">
        <v>1201</v>
      </c>
      <c r="E187" s="142" t="s">
        <v>877</v>
      </c>
      <c r="F187" s="139">
        <v>41319</v>
      </c>
      <c r="G187" s="53">
        <v>2013</v>
      </c>
      <c r="H187" s="18">
        <v>695000</v>
      </c>
      <c r="I187" s="19">
        <v>658069</v>
      </c>
      <c r="J187" s="19">
        <v>197421</v>
      </c>
      <c r="K187" s="16"/>
    </row>
    <row r="188" spans="1:11" ht="18" customHeight="1">
      <c r="A188" s="16">
        <f t="shared" si="2"/>
        <v>183</v>
      </c>
      <c r="B188" s="142" t="s">
        <v>915</v>
      </c>
      <c r="C188" s="142" t="s">
        <v>1204</v>
      </c>
      <c r="D188" s="141" t="s">
        <v>1201</v>
      </c>
      <c r="E188" s="142" t="s">
        <v>877</v>
      </c>
      <c r="F188" s="138">
        <v>41319</v>
      </c>
      <c r="G188" s="53">
        <v>2013</v>
      </c>
      <c r="H188" s="18">
        <v>695000</v>
      </c>
      <c r="I188" s="19">
        <v>658069</v>
      </c>
      <c r="J188" s="19">
        <v>197421</v>
      </c>
      <c r="K188" s="16"/>
    </row>
    <row r="189" spans="1:11" ht="18" customHeight="1">
      <c r="A189" s="16">
        <f t="shared" si="2"/>
        <v>184</v>
      </c>
      <c r="B189" s="142" t="s">
        <v>915</v>
      </c>
      <c r="C189" s="142" t="s">
        <v>1205</v>
      </c>
      <c r="D189" s="141" t="s">
        <v>1206</v>
      </c>
      <c r="E189" s="142" t="s">
        <v>1207</v>
      </c>
      <c r="F189" s="139">
        <v>41303</v>
      </c>
      <c r="G189" s="53">
        <v>2013</v>
      </c>
      <c r="H189" s="18">
        <v>9700000</v>
      </c>
      <c r="I189" s="19">
        <v>10547361</v>
      </c>
      <c r="J189" s="19">
        <v>3164208</v>
      </c>
      <c r="K189" s="16"/>
    </row>
    <row r="190" spans="1:11" ht="18" customHeight="1">
      <c r="A190" s="16">
        <f t="shared" si="2"/>
        <v>185</v>
      </c>
      <c r="B190" s="142" t="s">
        <v>915</v>
      </c>
      <c r="C190" s="142" t="s">
        <v>1208</v>
      </c>
      <c r="D190" s="141" t="s">
        <v>1209</v>
      </c>
      <c r="E190" s="142" t="s">
        <v>1210</v>
      </c>
      <c r="F190" s="138">
        <v>41303</v>
      </c>
      <c r="G190" s="53">
        <v>2013</v>
      </c>
      <c r="H190" s="18">
        <v>2230800</v>
      </c>
      <c r="I190" s="19">
        <v>2425676</v>
      </c>
      <c r="J190" s="19">
        <v>727703</v>
      </c>
      <c r="K190" s="16"/>
    </row>
    <row r="191" spans="1:11" ht="18" customHeight="1">
      <c r="A191" s="16">
        <f t="shared" si="2"/>
        <v>186</v>
      </c>
      <c r="B191" s="142" t="s">
        <v>915</v>
      </c>
      <c r="C191" s="142" t="s">
        <v>1211</v>
      </c>
      <c r="D191" s="141" t="s">
        <v>1209</v>
      </c>
      <c r="E191" s="142" t="s">
        <v>1210</v>
      </c>
      <c r="F191" s="139">
        <v>41303</v>
      </c>
      <c r="G191" s="53">
        <v>2013</v>
      </c>
      <c r="H191" s="18">
        <v>2230800</v>
      </c>
      <c r="I191" s="19">
        <v>2425676</v>
      </c>
      <c r="J191" s="19">
        <v>727703</v>
      </c>
      <c r="K191" s="16"/>
    </row>
    <row r="192" spans="1:11" ht="18" customHeight="1">
      <c r="A192" s="16">
        <f t="shared" si="2"/>
        <v>187</v>
      </c>
      <c r="B192" s="142" t="s">
        <v>915</v>
      </c>
      <c r="C192" s="142" t="s">
        <v>1212</v>
      </c>
      <c r="D192" s="141" t="s">
        <v>1209</v>
      </c>
      <c r="E192" s="142" t="s">
        <v>1210</v>
      </c>
      <c r="F192" s="138">
        <v>41303</v>
      </c>
      <c r="G192" s="53">
        <v>2013</v>
      </c>
      <c r="H192" s="18">
        <v>2230800</v>
      </c>
      <c r="I192" s="19">
        <v>2425676</v>
      </c>
      <c r="J192" s="19">
        <v>727703</v>
      </c>
      <c r="K192" s="16"/>
    </row>
    <row r="193" spans="1:11" s="20" customFormat="1" ht="18" customHeight="1">
      <c r="A193" s="16">
        <f t="shared" si="2"/>
        <v>188</v>
      </c>
      <c r="B193" s="142" t="s">
        <v>915</v>
      </c>
      <c r="C193" s="142" t="s">
        <v>1213</v>
      </c>
      <c r="D193" s="141" t="s">
        <v>1209</v>
      </c>
      <c r="E193" s="142" t="s">
        <v>1210</v>
      </c>
      <c r="F193" s="139">
        <v>41303</v>
      </c>
      <c r="G193" s="53">
        <v>2013</v>
      </c>
      <c r="H193" s="18">
        <v>2230800</v>
      </c>
      <c r="I193" s="19">
        <v>2425676</v>
      </c>
      <c r="J193" s="19">
        <v>727703</v>
      </c>
      <c r="K193" s="16"/>
    </row>
    <row r="194" spans="1:11" s="20" customFormat="1" ht="18" customHeight="1">
      <c r="A194" s="16">
        <f t="shared" si="2"/>
        <v>189</v>
      </c>
      <c r="B194" s="142" t="s">
        <v>915</v>
      </c>
      <c r="C194" s="142" t="s">
        <v>1214</v>
      </c>
      <c r="D194" s="141" t="s">
        <v>1209</v>
      </c>
      <c r="E194" s="142" t="s">
        <v>1210</v>
      </c>
      <c r="F194" s="138">
        <v>41303</v>
      </c>
      <c r="G194" s="53">
        <v>2013</v>
      </c>
      <c r="H194" s="18">
        <v>2230800</v>
      </c>
      <c r="I194" s="19">
        <v>2425676</v>
      </c>
      <c r="J194" s="19">
        <v>727703</v>
      </c>
      <c r="K194" s="16"/>
    </row>
    <row r="195" spans="1:11" s="20" customFormat="1" ht="18" customHeight="1">
      <c r="A195" s="16">
        <f t="shared" si="2"/>
        <v>190</v>
      </c>
      <c r="B195" s="142" t="s">
        <v>915</v>
      </c>
      <c r="C195" s="142" t="s">
        <v>1215</v>
      </c>
      <c r="D195" s="141" t="s">
        <v>1216</v>
      </c>
      <c r="E195" s="142" t="s">
        <v>1217</v>
      </c>
      <c r="F195" s="139">
        <v>41303</v>
      </c>
      <c r="G195" s="53">
        <v>2013</v>
      </c>
      <c r="H195" s="18">
        <v>11000000</v>
      </c>
      <c r="I195" s="19">
        <v>11960925</v>
      </c>
      <c r="J195" s="19">
        <v>3588278</v>
      </c>
      <c r="K195" s="16"/>
    </row>
    <row r="196" spans="1:11" s="20" customFormat="1" ht="18" customHeight="1">
      <c r="A196" s="16">
        <f t="shared" si="2"/>
        <v>191</v>
      </c>
      <c r="B196" s="142" t="s">
        <v>915</v>
      </c>
      <c r="C196" s="142" t="s">
        <v>1218</v>
      </c>
      <c r="D196" s="141" t="s">
        <v>1216</v>
      </c>
      <c r="E196" s="142" t="s">
        <v>1217</v>
      </c>
      <c r="F196" s="138">
        <v>41303</v>
      </c>
      <c r="G196" s="53">
        <v>2013</v>
      </c>
      <c r="H196" s="18">
        <v>11149550</v>
      </c>
      <c r="I196" s="19">
        <v>12123539</v>
      </c>
      <c r="J196" s="19">
        <v>3637062</v>
      </c>
      <c r="K196" s="16"/>
    </row>
    <row r="197" spans="1:11" s="20" customFormat="1" ht="18" customHeight="1">
      <c r="A197" s="16">
        <f t="shared" si="2"/>
        <v>192</v>
      </c>
      <c r="B197" s="142" t="s">
        <v>915</v>
      </c>
      <c r="C197" s="142" t="s">
        <v>1219</v>
      </c>
      <c r="D197" s="141" t="s">
        <v>1216</v>
      </c>
      <c r="E197" s="142" t="s">
        <v>1217</v>
      </c>
      <c r="F197" s="139">
        <v>41303</v>
      </c>
      <c r="G197" s="53">
        <v>2013</v>
      </c>
      <c r="H197" s="18">
        <v>11000000</v>
      </c>
      <c r="I197" s="19">
        <v>11960925</v>
      </c>
      <c r="J197" s="19">
        <v>3588278</v>
      </c>
      <c r="K197" s="16"/>
    </row>
    <row r="198" spans="1:11" s="20" customFormat="1" ht="18" customHeight="1">
      <c r="A198" s="16">
        <f t="shared" si="2"/>
        <v>193</v>
      </c>
      <c r="B198" s="142" t="s">
        <v>915</v>
      </c>
      <c r="C198" s="142" t="s">
        <v>1220</v>
      </c>
      <c r="D198" s="141" t="s">
        <v>1221</v>
      </c>
      <c r="E198" s="142" t="s">
        <v>1222</v>
      </c>
      <c r="F198" s="138">
        <v>41303</v>
      </c>
      <c r="G198" s="53">
        <v>2013</v>
      </c>
      <c r="H198" s="18">
        <v>5445000</v>
      </c>
      <c r="I198" s="19">
        <v>5920658</v>
      </c>
      <c r="J198" s="19">
        <v>1776197</v>
      </c>
      <c r="K198" s="16"/>
    </row>
    <row r="199" spans="1:11" s="20" customFormat="1" ht="18" customHeight="1">
      <c r="A199" s="16">
        <f t="shared" ref="A199:A262" si="3">A198+1</f>
        <v>194</v>
      </c>
      <c r="B199" s="142" t="s">
        <v>915</v>
      </c>
      <c r="C199" s="142" t="s">
        <v>1223</v>
      </c>
      <c r="D199" s="141" t="s">
        <v>1221</v>
      </c>
      <c r="E199" s="142" t="s">
        <v>1222</v>
      </c>
      <c r="F199" s="139">
        <v>41303</v>
      </c>
      <c r="G199" s="53">
        <v>2013</v>
      </c>
      <c r="H199" s="18">
        <v>5445000</v>
      </c>
      <c r="I199" s="19">
        <v>5920658</v>
      </c>
      <c r="J199" s="19">
        <v>1776197</v>
      </c>
      <c r="K199" s="16"/>
    </row>
    <row r="200" spans="1:11" s="20" customFormat="1" ht="18" customHeight="1">
      <c r="A200" s="68">
        <f t="shared" si="3"/>
        <v>195</v>
      </c>
      <c r="B200" s="146" t="s">
        <v>915</v>
      </c>
      <c r="C200" s="146" t="s">
        <v>1224</v>
      </c>
      <c r="D200" s="147" t="s">
        <v>1225</v>
      </c>
      <c r="E200" s="146" t="s">
        <v>1226</v>
      </c>
      <c r="F200" s="148">
        <v>41270</v>
      </c>
      <c r="G200" s="69">
        <v>2012</v>
      </c>
      <c r="H200" s="70">
        <v>16940000</v>
      </c>
      <c r="I200" s="71"/>
      <c r="J200" s="71"/>
      <c r="K200" s="72" t="s">
        <v>26</v>
      </c>
    </row>
    <row r="201" spans="1:11" s="20" customFormat="1" ht="18" customHeight="1">
      <c r="A201" s="68">
        <f t="shared" si="3"/>
        <v>196</v>
      </c>
      <c r="B201" s="146" t="s">
        <v>915</v>
      </c>
      <c r="C201" s="146" t="s">
        <v>1227</v>
      </c>
      <c r="D201" s="147" t="s">
        <v>1228</v>
      </c>
      <c r="E201" s="146" t="s">
        <v>1027</v>
      </c>
      <c r="F201" s="148">
        <v>41270</v>
      </c>
      <c r="G201" s="69">
        <v>2012</v>
      </c>
      <c r="H201" s="70">
        <v>6380000</v>
      </c>
      <c r="I201" s="71"/>
      <c r="J201" s="71"/>
      <c r="K201" s="72" t="s">
        <v>26</v>
      </c>
    </row>
    <row r="202" spans="1:11" s="20" customFormat="1" ht="18" customHeight="1">
      <c r="A202" s="68">
        <f t="shared" si="3"/>
        <v>197</v>
      </c>
      <c r="B202" s="146" t="s">
        <v>915</v>
      </c>
      <c r="C202" s="146" t="s">
        <v>1229</v>
      </c>
      <c r="D202" s="147" t="s">
        <v>1230</v>
      </c>
      <c r="E202" s="146" t="s">
        <v>1027</v>
      </c>
      <c r="F202" s="148">
        <v>41270</v>
      </c>
      <c r="G202" s="69">
        <v>2012</v>
      </c>
      <c r="H202" s="70">
        <v>53900000</v>
      </c>
      <c r="I202" s="71"/>
      <c r="J202" s="71"/>
      <c r="K202" s="72" t="s">
        <v>26</v>
      </c>
    </row>
    <row r="203" spans="1:11" s="20" customFormat="1" ht="18" customHeight="1">
      <c r="A203" s="68">
        <f t="shared" si="3"/>
        <v>198</v>
      </c>
      <c r="B203" s="146" t="s">
        <v>915</v>
      </c>
      <c r="C203" s="146" t="s">
        <v>1231</v>
      </c>
      <c r="D203" s="147" t="s">
        <v>1232</v>
      </c>
      <c r="E203" s="146" t="s">
        <v>1027</v>
      </c>
      <c r="F203" s="148">
        <v>41270</v>
      </c>
      <c r="G203" s="69">
        <v>2012</v>
      </c>
      <c r="H203" s="70">
        <v>6380000</v>
      </c>
      <c r="I203" s="71"/>
      <c r="J203" s="71"/>
      <c r="K203" s="72" t="s">
        <v>26</v>
      </c>
    </row>
    <row r="204" spans="1:11" s="20" customFormat="1" ht="18" customHeight="1">
      <c r="A204" s="16">
        <f t="shared" si="3"/>
        <v>199</v>
      </c>
      <c r="B204" s="142" t="s">
        <v>915</v>
      </c>
      <c r="C204" s="142" t="s">
        <v>1233</v>
      </c>
      <c r="D204" s="141" t="s">
        <v>1234</v>
      </c>
      <c r="E204" s="142" t="s">
        <v>1235</v>
      </c>
      <c r="F204" s="139">
        <v>41270</v>
      </c>
      <c r="G204" s="53">
        <v>2012</v>
      </c>
      <c r="H204" s="18">
        <v>416500</v>
      </c>
      <c r="I204" s="19">
        <v>451453</v>
      </c>
      <c r="J204" s="19">
        <v>90291</v>
      </c>
      <c r="K204" s="16"/>
    </row>
    <row r="205" spans="1:11" s="20" customFormat="1" ht="18" customHeight="1">
      <c r="A205" s="16">
        <f t="shared" si="3"/>
        <v>200</v>
      </c>
      <c r="B205" s="142" t="s">
        <v>915</v>
      </c>
      <c r="C205" s="142" t="s">
        <v>1236</v>
      </c>
      <c r="D205" s="141" t="s">
        <v>1234</v>
      </c>
      <c r="E205" s="142" t="s">
        <v>1235</v>
      </c>
      <c r="F205" s="138">
        <v>41270</v>
      </c>
      <c r="G205" s="53">
        <v>2012</v>
      </c>
      <c r="H205" s="18">
        <v>416500</v>
      </c>
      <c r="I205" s="19">
        <v>451453</v>
      </c>
      <c r="J205" s="19">
        <v>90291</v>
      </c>
      <c r="K205" s="16"/>
    </row>
    <row r="206" spans="1:11" s="20" customFormat="1" ht="18" customHeight="1">
      <c r="A206" s="16">
        <f t="shared" si="3"/>
        <v>201</v>
      </c>
      <c r="B206" s="142" t="s">
        <v>915</v>
      </c>
      <c r="C206" s="142" t="s">
        <v>1237</v>
      </c>
      <c r="D206" s="141" t="s">
        <v>1234</v>
      </c>
      <c r="E206" s="142" t="s">
        <v>1235</v>
      </c>
      <c r="F206" s="139">
        <v>41270</v>
      </c>
      <c r="G206" s="53">
        <v>2012</v>
      </c>
      <c r="H206" s="18">
        <v>416500</v>
      </c>
      <c r="I206" s="19">
        <v>451453</v>
      </c>
      <c r="J206" s="19">
        <v>90291</v>
      </c>
      <c r="K206" s="16"/>
    </row>
    <row r="207" spans="1:11" s="20" customFormat="1" ht="18" customHeight="1">
      <c r="A207" s="16">
        <f t="shared" si="3"/>
        <v>202</v>
      </c>
      <c r="B207" s="142" t="s">
        <v>915</v>
      </c>
      <c r="C207" s="142" t="s">
        <v>1238</v>
      </c>
      <c r="D207" s="141" t="s">
        <v>1234</v>
      </c>
      <c r="E207" s="142" t="s">
        <v>1235</v>
      </c>
      <c r="F207" s="138">
        <v>41270</v>
      </c>
      <c r="G207" s="53">
        <v>2012</v>
      </c>
      <c r="H207" s="18">
        <v>416500</v>
      </c>
      <c r="I207" s="19">
        <v>451453</v>
      </c>
      <c r="J207" s="19">
        <v>90291</v>
      </c>
      <c r="K207" s="16"/>
    </row>
    <row r="208" spans="1:11" s="20" customFormat="1" ht="18" customHeight="1">
      <c r="A208" s="16">
        <f t="shared" si="3"/>
        <v>203</v>
      </c>
      <c r="B208" s="142" t="s">
        <v>915</v>
      </c>
      <c r="C208" s="142" t="s">
        <v>1239</v>
      </c>
      <c r="D208" s="141" t="s">
        <v>1240</v>
      </c>
      <c r="E208" s="142" t="s">
        <v>1241</v>
      </c>
      <c r="F208" s="139">
        <v>41270</v>
      </c>
      <c r="G208" s="53">
        <v>2012</v>
      </c>
      <c r="H208" s="18">
        <v>2350700</v>
      </c>
      <c r="I208" s="19">
        <v>2547970</v>
      </c>
      <c r="J208" s="19">
        <v>509594</v>
      </c>
      <c r="K208" s="16"/>
    </row>
    <row r="209" spans="1:11" s="20" customFormat="1" ht="18" customHeight="1">
      <c r="A209" s="16">
        <f t="shared" si="3"/>
        <v>204</v>
      </c>
      <c r="B209" s="142" t="s">
        <v>915</v>
      </c>
      <c r="C209" s="142" t="s">
        <v>1242</v>
      </c>
      <c r="D209" s="141" t="s">
        <v>1240</v>
      </c>
      <c r="E209" s="142" t="s">
        <v>1241</v>
      </c>
      <c r="F209" s="138">
        <v>41270</v>
      </c>
      <c r="G209" s="53">
        <v>2012</v>
      </c>
      <c r="H209" s="18">
        <v>2350700</v>
      </c>
      <c r="I209" s="19">
        <v>2547970</v>
      </c>
      <c r="J209" s="19">
        <v>509594</v>
      </c>
      <c r="K209" s="16"/>
    </row>
    <row r="210" spans="1:11" s="20" customFormat="1" ht="18" customHeight="1">
      <c r="A210" s="16">
        <f t="shared" si="3"/>
        <v>205</v>
      </c>
      <c r="B210" s="142" t="s">
        <v>915</v>
      </c>
      <c r="C210" s="142" t="s">
        <v>1243</v>
      </c>
      <c r="D210" s="141" t="s">
        <v>1240</v>
      </c>
      <c r="E210" s="142" t="s">
        <v>1241</v>
      </c>
      <c r="F210" s="139">
        <v>41270</v>
      </c>
      <c r="G210" s="53">
        <v>2012</v>
      </c>
      <c r="H210" s="18">
        <v>2350700</v>
      </c>
      <c r="I210" s="19">
        <v>2547970</v>
      </c>
      <c r="J210" s="19">
        <v>509594</v>
      </c>
      <c r="K210" s="16"/>
    </row>
    <row r="211" spans="1:11" s="20" customFormat="1" ht="18" customHeight="1">
      <c r="A211" s="16">
        <f t="shared" si="3"/>
        <v>206</v>
      </c>
      <c r="B211" s="142" t="s">
        <v>915</v>
      </c>
      <c r="C211" s="142" t="s">
        <v>1244</v>
      </c>
      <c r="D211" s="141" t="s">
        <v>1245</v>
      </c>
      <c r="E211" s="142" t="s">
        <v>1023</v>
      </c>
      <c r="F211" s="138">
        <v>41270</v>
      </c>
      <c r="G211" s="53">
        <v>2012</v>
      </c>
      <c r="H211" s="18">
        <v>4374000</v>
      </c>
      <c r="I211" s="19">
        <v>4741065</v>
      </c>
      <c r="J211" s="19">
        <v>948213</v>
      </c>
      <c r="K211" s="16"/>
    </row>
    <row r="212" spans="1:11" s="20" customFormat="1" ht="18" customHeight="1">
      <c r="A212" s="16">
        <f t="shared" si="3"/>
        <v>207</v>
      </c>
      <c r="B212" s="142" t="s">
        <v>915</v>
      </c>
      <c r="C212" s="142" t="s">
        <v>1246</v>
      </c>
      <c r="D212" s="141" t="s">
        <v>1245</v>
      </c>
      <c r="E212" s="142" t="s">
        <v>1023</v>
      </c>
      <c r="F212" s="139">
        <v>41270</v>
      </c>
      <c r="G212" s="53">
        <v>2012</v>
      </c>
      <c r="H212" s="18">
        <v>4374000</v>
      </c>
      <c r="I212" s="19">
        <v>4741065</v>
      </c>
      <c r="J212" s="19">
        <v>948213</v>
      </c>
      <c r="K212" s="16"/>
    </row>
    <row r="213" spans="1:11" s="20" customFormat="1" ht="18" customHeight="1">
      <c r="A213" s="16">
        <f t="shared" si="3"/>
        <v>208</v>
      </c>
      <c r="B213" s="142" t="s">
        <v>915</v>
      </c>
      <c r="C213" s="142" t="s">
        <v>1247</v>
      </c>
      <c r="D213" s="141" t="s">
        <v>1245</v>
      </c>
      <c r="E213" s="142" t="s">
        <v>1023</v>
      </c>
      <c r="F213" s="138">
        <v>41270</v>
      </c>
      <c r="G213" s="53">
        <v>2012</v>
      </c>
      <c r="H213" s="18">
        <v>4374000</v>
      </c>
      <c r="I213" s="19">
        <v>4741065</v>
      </c>
      <c r="J213" s="19">
        <v>948213</v>
      </c>
      <c r="K213" s="16"/>
    </row>
    <row r="214" spans="1:11" s="20" customFormat="1" ht="18" customHeight="1">
      <c r="A214" s="16">
        <f t="shared" si="3"/>
        <v>209</v>
      </c>
      <c r="B214" s="142" t="s">
        <v>915</v>
      </c>
      <c r="C214" s="142" t="s">
        <v>1248</v>
      </c>
      <c r="D214" s="141" t="s">
        <v>1245</v>
      </c>
      <c r="E214" s="142" t="s">
        <v>1023</v>
      </c>
      <c r="F214" s="139">
        <v>41270</v>
      </c>
      <c r="G214" s="53">
        <v>2012</v>
      </c>
      <c r="H214" s="18">
        <v>4374000</v>
      </c>
      <c r="I214" s="19">
        <v>4741065</v>
      </c>
      <c r="J214" s="19">
        <v>948213</v>
      </c>
      <c r="K214" s="16"/>
    </row>
    <row r="215" spans="1:11" s="20" customFormat="1" ht="18" customHeight="1">
      <c r="A215" s="16">
        <f t="shared" si="3"/>
        <v>210</v>
      </c>
      <c r="B215" s="142" t="s">
        <v>915</v>
      </c>
      <c r="C215" s="142" t="s">
        <v>1249</v>
      </c>
      <c r="D215" s="141" t="s">
        <v>1250</v>
      </c>
      <c r="E215" s="142" t="s">
        <v>1251</v>
      </c>
      <c r="F215" s="138">
        <v>41270</v>
      </c>
      <c r="G215" s="53">
        <v>2012</v>
      </c>
      <c r="H215" s="18">
        <v>859100</v>
      </c>
      <c r="I215" s="19">
        <v>931195</v>
      </c>
      <c r="J215" s="19">
        <v>186239</v>
      </c>
      <c r="K215" s="16"/>
    </row>
    <row r="216" spans="1:11" s="20" customFormat="1" ht="18" customHeight="1">
      <c r="A216" s="16">
        <f t="shared" si="3"/>
        <v>211</v>
      </c>
      <c r="B216" s="142" t="s">
        <v>915</v>
      </c>
      <c r="C216" s="142" t="s">
        <v>1252</v>
      </c>
      <c r="D216" s="141" t="s">
        <v>1250</v>
      </c>
      <c r="E216" s="142" t="s">
        <v>1251</v>
      </c>
      <c r="F216" s="139">
        <v>41270</v>
      </c>
      <c r="G216" s="53">
        <v>2012</v>
      </c>
      <c r="H216" s="18">
        <v>859100</v>
      </c>
      <c r="I216" s="19">
        <v>931195</v>
      </c>
      <c r="J216" s="19">
        <v>186239</v>
      </c>
      <c r="K216" s="16"/>
    </row>
    <row r="217" spans="1:11" s="20" customFormat="1" ht="18" customHeight="1">
      <c r="A217" s="16">
        <f t="shared" si="3"/>
        <v>212</v>
      </c>
      <c r="B217" s="142" t="s">
        <v>915</v>
      </c>
      <c r="C217" s="142" t="s">
        <v>1253</v>
      </c>
      <c r="D217" s="141" t="s">
        <v>1250</v>
      </c>
      <c r="E217" s="142" t="s">
        <v>1251</v>
      </c>
      <c r="F217" s="138">
        <v>41270</v>
      </c>
      <c r="G217" s="53">
        <v>2012</v>
      </c>
      <c r="H217" s="18">
        <v>859100</v>
      </c>
      <c r="I217" s="19">
        <v>931195</v>
      </c>
      <c r="J217" s="19">
        <v>186239</v>
      </c>
      <c r="K217" s="16"/>
    </row>
    <row r="218" spans="1:11" s="20" customFormat="1" ht="18" customHeight="1">
      <c r="A218" s="16">
        <f t="shared" si="3"/>
        <v>213</v>
      </c>
      <c r="B218" s="142" t="s">
        <v>915</v>
      </c>
      <c r="C218" s="142" t="s">
        <v>1254</v>
      </c>
      <c r="D218" s="141" t="s">
        <v>1255</v>
      </c>
      <c r="E218" s="142" t="s">
        <v>1256</v>
      </c>
      <c r="F218" s="139">
        <v>41269</v>
      </c>
      <c r="G218" s="53">
        <v>2012</v>
      </c>
      <c r="H218" s="18">
        <v>3905000</v>
      </c>
      <c r="I218" s="19">
        <v>4232706</v>
      </c>
      <c r="J218" s="19">
        <v>846541</v>
      </c>
      <c r="K218" s="16"/>
    </row>
    <row r="219" spans="1:11" s="20" customFormat="1" ht="18" customHeight="1">
      <c r="A219" s="16">
        <f t="shared" si="3"/>
        <v>214</v>
      </c>
      <c r="B219" s="142" t="s">
        <v>915</v>
      </c>
      <c r="C219" s="142" t="s">
        <v>1257</v>
      </c>
      <c r="D219" s="141" t="s">
        <v>1255</v>
      </c>
      <c r="E219" s="142" t="s">
        <v>1256</v>
      </c>
      <c r="F219" s="138">
        <v>41269</v>
      </c>
      <c r="G219" s="53">
        <v>2012</v>
      </c>
      <c r="H219" s="18">
        <v>3905000</v>
      </c>
      <c r="I219" s="19">
        <v>4232706</v>
      </c>
      <c r="J219" s="19">
        <v>846541</v>
      </c>
      <c r="K219" s="16"/>
    </row>
    <row r="220" spans="1:11" s="20" customFormat="1" ht="18" customHeight="1">
      <c r="A220" s="16">
        <f t="shared" si="3"/>
        <v>215</v>
      </c>
      <c r="B220" s="142" t="s">
        <v>915</v>
      </c>
      <c r="C220" s="142" t="s">
        <v>1258</v>
      </c>
      <c r="D220" s="141" t="s">
        <v>1259</v>
      </c>
      <c r="E220" s="142" t="s">
        <v>1260</v>
      </c>
      <c r="F220" s="139">
        <v>41269</v>
      </c>
      <c r="G220" s="53">
        <v>2012</v>
      </c>
      <c r="H220" s="18">
        <v>27000000</v>
      </c>
      <c r="I220" s="19">
        <v>29265831</v>
      </c>
      <c r="J220" s="19">
        <v>5853166</v>
      </c>
      <c r="K220" s="16"/>
    </row>
    <row r="221" spans="1:11" s="20" customFormat="1" ht="18" customHeight="1">
      <c r="A221" s="16">
        <f t="shared" si="3"/>
        <v>216</v>
      </c>
      <c r="B221" s="142" t="s">
        <v>915</v>
      </c>
      <c r="C221" s="142" t="s">
        <v>1261</v>
      </c>
      <c r="D221" s="141" t="s">
        <v>1259</v>
      </c>
      <c r="E221" s="142" t="s">
        <v>1260</v>
      </c>
      <c r="F221" s="138">
        <v>41269</v>
      </c>
      <c r="G221" s="53">
        <v>2012</v>
      </c>
      <c r="H221" s="18">
        <v>38000000</v>
      </c>
      <c r="I221" s="19">
        <v>41188947</v>
      </c>
      <c r="J221" s="19">
        <v>8237789</v>
      </c>
      <c r="K221" s="16"/>
    </row>
    <row r="222" spans="1:11" s="20" customFormat="1" ht="18" customHeight="1">
      <c r="A222" s="16">
        <f t="shared" si="3"/>
        <v>217</v>
      </c>
      <c r="B222" s="142" t="s">
        <v>915</v>
      </c>
      <c r="C222" s="142" t="s">
        <v>1262</v>
      </c>
      <c r="D222" s="141" t="s">
        <v>1263</v>
      </c>
      <c r="E222" s="142" t="s">
        <v>1264</v>
      </c>
      <c r="F222" s="139">
        <v>41269</v>
      </c>
      <c r="G222" s="53">
        <v>2012</v>
      </c>
      <c r="H222" s="18">
        <v>9700000</v>
      </c>
      <c r="I222" s="19">
        <v>10514021</v>
      </c>
      <c r="J222" s="19">
        <v>2102804</v>
      </c>
      <c r="K222" s="16"/>
    </row>
    <row r="223" spans="1:11" s="20" customFormat="1" ht="18" customHeight="1">
      <c r="A223" s="16">
        <f t="shared" si="3"/>
        <v>218</v>
      </c>
      <c r="B223" s="142" t="s">
        <v>915</v>
      </c>
      <c r="C223" s="142" t="s">
        <v>1265</v>
      </c>
      <c r="D223" s="141" t="s">
        <v>1263</v>
      </c>
      <c r="E223" s="142" t="s">
        <v>1264</v>
      </c>
      <c r="F223" s="138">
        <v>41269</v>
      </c>
      <c r="G223" s="53">
        <v>2012</v>
      </c>
      <c r="H223" s="18">
        <v>9700000</v>
      </c>
      <c r="I223" s="19">
        <v>10514021</v>
      </c>
      <c r="J223" s="19">
        <v>2102804</v>
      </c>
      <c r="K223" s="16"/>
    </row>
    <row r="224" spans="1:11" s="20" customFormat="1" ht="18" customHeight="1">
      <c r="A224" s="16">
        <f t="shared" si="3"/>
        <v>219</v>
      </c>
      <c r="B224" s="142" t="s">
        <v>915</v>
      </c>
      <c r="C224" s="142" t="s">
        <v>1266</v>
      </c>
      <c r="D224" s="141" t="s">
        <v>1267</v>
      </c>
      <c r="E224" s="142" t="s">
        <v>1268</v>
      </c>
      <c r="F224" s="139">
        <v>41269</v>
      </c>
      <c r="G224" s="53">
        <v>2012</v>
      </c>
      <c r="H224" s="18">
        <v>293700</v>
      </c>
      <c r="I224" s="19">
        <v>318347</v>
      </c>
      <c r="J224" s="19">
        <v>63669</v>
      </c>
      <c r="K224" s="16"/>
    </row>
    <row r="225" spans="1:11" s="20" customFormat="1" ht="18" customHeight="1">
      <c r="A225" s="16">
        <f t="shared" si="3"/>
        <v>220</v>
      </c>
      <c r="B225" s="142" t="s">
        <v>915</v>
      </c>
      <c r="C225" s="142" t="s">
        <v>1269</v>
      </c>
      <c r="D225" s="141" t="s">
        <v>1270</v>
      </c>
      <c r="E225" s="142" t="s">
        <v>1271</v>
      </c>
      <c r="F225" s="138">
        <v>41269</v>
      </c>
      <c r="G225" s="53">
        <v>2012</v>
      </c>
      <c r="H225" s="18">
        <v>2915000</v>
      </c>
      <c r="I225" s="19">
        <v>3159626</v>
      </c>
      <c r="J225" s="19">
        <v>631925</v>
      </c>
      <c r="K225" s="16"/>
    </row>
    <row r="226" spans="1:11" s="20" customFormat="1" ht="18" customHeight="1">
      <c r="A226" s="16">
        <f t="shared" si="3"/>
        <v>221</v>
      </c>
      <c r="B226" s="142" t="s">
        <v>915</v>
      </c>
      <c r="C226" s="142" t="s">
        <v>1272</v>
      </c>
      <c r="D226" s="141" t="s">
        <v>1270</v>
      </c>
      <c r="E226" s="142" t="s">
        <v>1271</v>
      </c>
      <c r="F226" s="139">
        <v>41269</v>
      </c>
      <c r="G226" s="53">
        <v>2012</v>
      </c>
      <c r="H226" s="18">
        <v>2915000</v>
      </c>
      <c r="I226" s="19">
        <v>3159626</v>
      </c>
      <c r="J226" s="19">
        <v>631925</v>
      </c>
      <c r="K226" s="16"/>
    </row>
    <row r="227" spans="1:11" s="20" customFormat="1" ht="18" customHeight="1">
      <c r="A227" s="16">
        <f t="shared" si="3"/>
        <v>222</v>
      </c>
      <c r="B227" s="142" t="s">
        <v>915</v>
      </c>
      <c r="C227" s="142" t="s">
        <v>1273</v>
      </c>
      <c r="D227" s="141" t="s">
        <v>1274</v>
      </c>
      <c r="E227" s="142" t="s">
        <v>1275</v>
      </c>
      <c r="F227" s="138">
        <v>41269</v>
      </c>
      <c r="G227" s="53">
        <v>2012</v>
      </c>
      <c r="H227" s="18">
        <v>11980000</v>
      </c>
      <c r="I227" s="19">
        <v>12985357</v>
      </c>
      <c r="J227" s="19">
        <v>2597071</v>
      </c>
      <c r="K227" s="16"/>
    </row>
    <row r="228" spans="1:11" s="20" customFormat="1" ht="18" customHeight="1">
      <c r="A228" s="16">
        <f t="shared" si="3"/>
        <v>223</v>
      </c>
      <c r="B228" s="142" t="s">
        <v>915</v>
      </c>
      <c r="C228" s="142" t="s">
        <v>1276</v>
      </c>
      <c r="D228" s="141" t="s">
        <v>1274</v>
      </c>
      <c r="E228" s="142" t="s">
        <v>1275</v>
      </c>
      <c r="F228" s="139">
        <v>41269</v>
      </c>
      <c r="G228" s="53">
        <v>2012</v>
      </c>
      <c r="H228" s="18">
        <v>11980000</v>
      </c>
      <c r="I228" s="19">
        <v>12985357</v>
      </c>
      <c r="J228" s="19">
        <v>2597071</v>
      </c>
      <c r="K228" s="16"/>
    </row>
    <row r="229" spans="1:11" s="20" customFormat="1" ht="18" customHeight="1">
      <c r="A229" s="16">
        <f t="shared" si="3"/>
        <v>224</v>
      </c>
      <c r="B229" s="142" t="s">
        <v>915</v>
      </c>
      <c r="C229" s="142" t="s">
        <v>1277</v>
      </c>
      <c r="D229" s="141" t="s">
        <v>1278</v>
      </c>
      <c r="E229" s="142" t="s">
        <v>1279</v>
      </c>
      <c r="F229" s="138">
        <v>41267</v>
      </c>
      <c r="G229" s="53">
        <v>2012</v>
      </c>
      <c r="H229" s="18">
        <v>2200000</v>
      </c>
      <c r="I229" s="19">
        <v>2384623</v>
      </c>
      <c r="J229" s="19">
        <v>476925</v>
      </c>
      <c r="K229" s="16"/>
    </row>
    <row r="230" spans="1:11" s="20" customFormat="1" ht="18" customHeight="1">
      <c r="A230" s="16">
        <f t="shared" si="3"/>
        <v>225</v>
      </c>
      <c r="B230" s="142" t="s">
        <v>915</v>
      </c>
      <c r="C230" s="142" t="s">
        <v>1280</v>
      </c>
      <c r="D230" s="141" t="s">
        <v>1278</v>
      </c>
      <c r="E230" s="142" t="s">
        <v>1279</v>
      </c>
      <c r="F230" s="139">
        <v>41267</v>
      </c>
      <c r="G230" s="53">
        <v>2012</v>
      </c>
      <c r="H230" s="18">
        <v>2200000</v>
      </c>
      <c r="I230" s="19">
        <v>2384623</v>
      </c>
      <c r="J230" s="19">
        <v>476925</v>
      </c>
      <c r="K230" s="16"/>
    </row>
    <row r="231" spans="1:11" s="20" customFormat="1" ht="18" customHeight="1">
      <c r="A231" s="16">
        <f t="shared" si="3"/>
        <v>226</v>
      </c>
      <c r="B231" s="142" t="s">
        <v>915</v>
      </c>
      <c r="C231" s="142" t="s">
        <v>1281</v>
      </c>
      <c r="D231" s="141" t="s">
        <v>1282</v>
      </c>
      <c r="E231" s="142" t="s">
        <v>1283</v>
      </c>
      <c r="F231" s="138">
        <v>41267</v>
      </c>
      <c r="G231" s="53">
        <v>2012</v>
      </c>
      <c r="H231" s="18">
        <v>4950000</v>
      </c>
      <c r="I231" s="19">
        <v>5365402</v>
      </c>
      <c r="J231" s="19">
        <v>1073080</v>
      </c>
      <c r="K231" s="16"/>
    </row>
    <row r="232" spans="1:11" s="20" customFormat="1" ht="18" customHeight="1">
      <c r="A232" s="16">
        <f t="shared" si="3"/>
        <v>227</v>
      </c>
      <c r="B232" s="142" t="s">
        <v>915</v>
      </c>
      <c r="C232" s="142" t="s">
        <v>1284</v>
      </c>
      <c r="D232" s="141" t="s">
        <v>1282</v>
      </c>
      <c r="E232" s="142" t="s">
        <v>1283</v>
      </c>
      <c r="F232" s="139">
        <v>41267</v>
      </c>
      <c r="G232" s="53">
        <v>2012</v>
      </c>
      <c r="H232" s="18">
        <v>4950000</v>
      </c>
      <c r="I232" s="19">
        <v>5365402</v>
      </c>
      <c r="J232" s="19">
        <v>1073080</v>
      </c>
      <c r="K232" s="16"/>
    </row>
    <row r="233" spans="1:11" s="20" customFormat="1" ht="18" customHeight="1">
      <c r="A233" s="16">
        <f t="shared" si="3"/>
        <v>228</v>
      </c>
      <c r="B233" s="142" t="s">
        <v>915</v>
      </c>
      <c r="C233" s="142" t="s">
        <v>1285</v>
      </c>
      <c r="D233" s="141" t="s">
        <v>1286</v>
      </c>
      <c r="E233" s="142" t="s">
        <v>1287</v>
      </c>
      <c r="F233" s="138">
        <v>41267</v>
      </c>
      <c r="G233" s="53">
        <v>2012</v>
      </c>
      <c r="H233" s="18">
        <v>4015000</v>
      </c>
      <c r="I233" s="19">
        <v>4351937</v>
      </c>
      <c r="J233" s="19">
        <v>870387</v>
      </c>
      <c r="K233" s="16"/>
    </row>
    <row r="234" spans="1:11" s="20" customFormat="1" ht="18" customHeight="1">
      <c r="A234" s="16">
        <f t="shared" si="3"/>
        <v>229</v>
      </c>
      <c r="B234" s="142" t="s">
        <v>915</v>
      </c>
      <c r="C234" s="142" t="s">
        <v>1288</v>
      </c>
      <c r="D234" s="141" t="s">
        <v>1286</v>
      </c>
      <c r="E234" s="142" t="s">
        <v>1287</v>
      </c>
      <c r="F234" s="139">
        <v>41267</v>
      </c>
      <c r="G234" s="53">
        <v>2012</v>
      </c>
      <c r="H234" s="18">
        <v>4015000</v>
      </c>
      <c r="I234" s="19">
        <v>4351937</v>
      </c>
      <c r="J234" s="19">
        <v>870387</v>
      </c>
      <c r="K234" s="16"/>
    </row>
    <row r="235" spans="1:11" s="20" customFormat="1" ht="18" customHeight="1">
      <c r="A235" s="16">
        <f t="shared" si="3"/>
        <v>230</v>
      </c>
      <c r="B235" s="142" t="s">
        <v>915</v>
      </c>
      <c r="C235" s="142" t="s">
        <v>1289</v>
      </c>
      <c r="D235" s="141" t="s">
        <v>1290</v>
      </c>
      <c r="E235" s="142" t="s">
        <v>1291</v>
      </c>
      <c r="F235" s="138">
        <v>41263</v>
      </c>
      <c r="G235" s="53">
        <v>2012</v>
      </c>
      <c r="H235" s="18">
        <v>371000</v>
      </c>
      <c r="I235" s="19">
        <v>402134</v>
      </c>
      <c r="J235" s="19">
        <v>80427</v>
      </c>
      <c r="K235" s="16"/>
    </row>
    <row r="236" spans="1:11" s="20" customFormat="1" ht="18" customHeight="1">
      <c r="A236" s="16">
        <f t="shared" si="3"/>
        <v>231</v>
      </c>
      <c r="B236" s="142" t="s">
        <v>915</v>
      </c>
      <c r="C236" s="142" t="s">
        <v>1292</v>
      </c>
      <c r="D236" s="141" t="s">
        <v>1290</v>
      </c>
      <c r="E236" s="142" t="s">
        <v>1291</v>
      </c>
      <c r="F236" s="139">
        <v>41263</v>
      </c>
      <c r="G236" s="53">
        <v>2012</v>
      </c>
      <c r="H236" s="18">
        <v>371000</v>
      </c>
      <c r="I236" s="19">
        <v>402134</v>
      </c>
      <c r="J236" s="19">
        <v>80427</v>
      </c>
      <c r="K236" s="16"/>
    </row>
    <row r="237" spans="1:11" s="20" customFormat="1" ht="18" customHeight="1">
      <c r="A237" s="16">
        <f t="shared" si="3"/>
        <v>232</v>
      </c>
      <c r="B237" s="142" t="s">
        <v>915</v>
      </c>
      <c r="C237" s="142" t="s">
        <v>1293</v>
      </c>
      <c r="D237" s="141" t="s">
        <v>1290</v>
      </c>
      <c r="E237" s="142" t="s">
        <v>1291</v>
      </c>
      <c r="F237" s="138">
        <v>41263</v>
      </c>
      <c r="G237" s="53">
        <v>2012</v>
      </c>
      <c r="H237" s="18">
        <v>371000</v>
      </c>
      <c r="I237" s="19">
        <v>402134</v>
      </c>
      <c r="J237" s="19">
        <v>80427</v>
      </c>
      <c r="K237" s="16"/>
    </row>
    <row r="238" spans="1:11" s="20" customFormat="1" ht="18" customHeight="1">
      <c r="A238" s="16">
        <f t="shared" si="3"/>
        <v>233</v>
      </c>
      <c r="B238" s="142" t="s">
        <v>915</v>
      </c>
      <c r="C238" s="142" t="s">
        <v>1294</v>
      </c>
      <c r="D238" s="141" t="s">
        <v>1295</v>
      </c>
      <c r="E238" s="142" t="s">
        <v>1296</v>
      </c>
      <c r="F238" s="139">
        <v>41263</v>
      </c>
      <c r="G238" s="53">
        <v>2012</v>
      </c>
      <c r="H238" s="18">
        <v>4204500</v>
      </c>
      <c r="I238" s="19">
        <v>4557340</v>
      </c>
      <c r="J238" s="19">
        <v>911468</v>
      </c>
      <c r="K238" s="16"/>
    </row>
    <row r="239" spans="1:11" s="20" customFormat="1" ht="18" customHeight="1">
      <c r="A239" s="16">
        <f t="shared" si="3"/>
        <v>234</v>
      </c>
      <c r="B239" s="142" t="s">
        <v>915</v>
      </c>
      <c r="C239" s="142" t="s">
        <v>1297</v>
      </c>
      <c r="D239" s="141" t="s">
        <v>1295</v>
      </c>
      <c r="E239" s="142" t="s">
        <v>1296</v>
      </c>
      <c r="F239" s="138">
        <v>41263</v>
      </c>
      <c r="G239" s="53">
        <v>2012</v>
      </c>
      <c r="H239" s="18">
        <v>4204500</v>
      </c>
      <c r="I239" s="19">
        <v>4557340</v>
      </c>
      <c r="J239" s="19">
        <v>911468</v>
      </c>
      <c r="K239" s="16"/>
    </row>
    <row r="240" spans="1:11" s="20" customFormat="1" ht="18" customHeight="1">
      <c r="A240" s="16">
        <f t="shared" si="3"/>
        <v>235</v>
      </c>
      <c r="B240" s="142" t="s">
        <v>915</v>
      </c>
      <c r="C240" s="142" t="s">
        <v>1298</v>
      </c>
      <c r="D240" s="141" t="s">
        <v>1299</v>
      </c>
      <c r="E240" s="142" t="s">
        <v>1300</v>
      </c>
      <c r="F240" s="139">
        <v>41263</v>
      </c>
      <c r="G240" s="53">
        <v>2012</v>
      </c>
      <c r="H240" s="18">
        <v>2748900</v>
      </c>
      <c r="I240" s="19">
        <v>2979587</v>
      </c>
      <c r="J240" s="19">
        <v>595917</v>
      </c>
      <c r="K240" s="16"/>
    </row>
    <row r="241" spans="1:11" s="20" customFormat="1" ht="18" customHeight="1">
      <c r="A241" s="16">
        <f t="shared" si="3"/>
        <v>236</v>
      </c>
      <c r="B241" s="142" t="s">
        <v>915</v>
      </c>
      <c r="C241" s="142" t="s">
        <v>1301</v>
      </c>
      <c r="D241" s="141" t="s">
        <v>1299</v>
      </c>
      <c r="E241" s="142" t="s">
        <v>1300</v>
      </c>
      <c r="F241" s="138">
        <v>41263</v>
      </c>
      <c r="G241" s="53">
        <v>2012</v>
      </c>
      <c r="H241" s="18">
        <v>2748900</v>
      </c>
      <c r="I241" s="19">
        <v>2979587</v>
      </c>
      <c r="J241" s="19">
        <v>595917</v>
      </c>
      <c r="K241" s="16"/>
    </row>
    <row r="242" spans="1:11" s="20" customFormat="1" ht="18" customHeight="1">
      <c r="A242" s="16">
        <f t="shared" si="3"/>
        <v>237</v>
      </c>
      <c r="B242" s="142" t="s">
        <v>915</v>
      </c>
      <c r="C242" s="142" t="s">
        <v>1302</v>
      </c>
      <c r="D242" s="141" t="s">
        <v>1303</v>
      </c>
      <c r="E242" s="142" t="s">
        <v>1304</v>
      </c>
      <c r="F242" s="139">
        <v>41263</v>
      </c>
      <c r="G242" s="53">
        <v>2012</v>
      </c>
      <c r="H242" s="18">
        <v>2300000</v>
      </c>
      <c r="I242" s="19">
        <v>2493015</v>
      </c>
      <c r="J242" s="19">
        <v>498603</v>
      </c>
      <c r="K242" s="16"/>
    </row>
    <row r="243" spans="1:11" s="20" customFormat="1" ht="18" customHeight="1">
      <c r="A243" s="16">
        <f t="shared" si="3"/>
        <v>238</v>
      </c>
      <c r="B243" s="142" t="s">
        <v>915</v>
      </c>
      <c r="C243" s="142" t="s">
        <v>1305</v>
      </c>
      <c r="D243" s="141" t="s">
        <v>1306</v>
      </c>
      <c r="E243" s="142" t="s">
        <v>1307</v>
      </c>
      <c r="F243" s="138">
        <v>41263</v>
      </c>
      <c r="G243" s="53">
        <v>2012</v>
      </c>
      <c r="H243" s="18">
        <v>782000</v>
      </c>
      <c r="I243" s="19">
        <v>847625</v>
      </c>
      <c r="J243" s="19">
        <v>169525</v>
      </c>
      <c r="K243" s="16"/>
    </row>
    <row r="244" spans="1:11" s="20" customFormat="1" ht="18" customHeight="1">
      <c r="A244" s="16">
        <f t="shared" si="3"/>
        <v>239</v>
      </c>
      <c r="B244" s="142" t="s">
        <v>915</v>
      </c>
      <c r="C244" s="142" t="s">
        <v>1308</v>
      </c>
      <c r="D244" s="141" t="s">
        <v>1306</v>
      </c>
      <c r="E244" s="142" t="s">
        <v>1307</v>
      </c>
      <c r="F244" s="139">
        <v>41263</v>
      </c>
      <c r="G244" s="53">
        <v>2012</v>
      </c>
      <c r="H244" s="18">
        <v>782000</v>
      </c>
      <c r="I244" s="19">
        <v>847625</v>
      </c>
      <c r="J244" s="19">
        <v>169525</v>
      </c>
      <c r="K244" s="16"/>
    </row>
    <row r="245" spans="1:11" s="20" customFormat="1" ht="18" customHeight="1">
      <c r="A245" s="16">
        <f t="shared" si="3"/>
        <v>240</v>
      </c>
      <c r="B245" s="142" t="s">
        <v>915</v>
      </c>
      <c r="C245" s="142" t="s">
        <v>1309</v>
      </c>
      <c r="D245" s="141" t="s">
        <v>1306</v>
      </c>
      <c r="E245" s="142" t="s">
        <v>1307</v>
      </c>
      <c r="F245" s="138">
        <v>41263</v>
      </c>
      <c r="G245" s="53">
        <v>2012</v>
      </c>
      <c r="H245" s="18">
        <v>782000</v>
      </c>
      <c r="I245" s="19">
        <v>847625</v>
      </c>
      <c r="J245" s="19">
        <v>169525</v>
      </c>
      <c r="K245" s="16"/>
    </row>
    <row r="246" spans="1:11" s="20" customFormat="1" ht="18" customHeight="1">
      <c r="A246" s="16">
        <f t="shared" si="3"/>
        <v>241</v>
      </c>
      <c r="B246" s="142" t="s">
        <v>915</v>
      </c>
      <c r="C246" s="142" t="s">
        <v>1310</v>
      </c>
      <c r="D246" s="141" t="s">
        <v>1306</v>
      </c>
      <c r="E246" s="142" t="s">
        <v>1307</v>
      </c>
      <c r="F246" s="139">
        <v>41263</v>
      </c>
      <c r="G246" s="53">
        <v>2012</v>
      </c>
      <c r="H246" s="18">
        <v>782000</v>
      </c>
      <c r="I246" s="19">
        <v>847625</v>
      </c>
      <c r="J246" s="19">
        <v>169525</v>
      </c>
      <c r="K246" s="16"/>
    </row>
    <row r="247" spans="1:11" s="20" customFormat="1" ht="18" customHeight="1">
      <c r="A247" s="16">
        <f t="shared" si="3"/>
        <v>242</v>
      </c>
      <c r="B247" s="142" t="s">
        <v>915</v>
      </c>
      <c r="C247" s="142" t="s">
        <v>1311</v>
      </c>
      <c r="D247" s="141" t="s">
        <v>1312</v>
      </c>
      <c r="E247" s="142" t="s">
        <v>1121</v>
      </c>
      <c r="F247" s="138">
        <v>41263</v>
      </c>
      <c r="G247" s="53">
        <v>2012</v>
      </c>
      <c r="H247" s="18">
        <v>311000</v>
      </c>
      <c r="I247" s="19">
        <v>337099</v>
      </c>
      <c r="J247" s="19">
        <v>67420</v>
      </c>
      <c r="K247" s="16"/>
    </row>
    <row r="248" spans="1:11" s="20" customFormat="1" ht="18" customHeight="1">
      <c r="A248" s="16">
        <f t="shared" si="3"/>
        <v>243</v>
      </c>
      <c r="B248" s="142" t="s">
        <v>915</v>
      </c>
      <c r="C248" s="142" t="s">
        <v>1313</v>
      </c>
      <c r="D248" s="141" t="s">
        <v>1314</v>
      </c>
      <c r="E248" s="142" t="s">
        <v>1121</v>
      </c>
      <c r="F248" s="139">
        <v>41263</v>
      </c>
      <c r="G248" s="53">
        <v>2012</v>
      </c>
      <c r="H248" s="18">
        <v>100900</v>
      </c>
      <c r="I248" s="19">
        <v>109367</v>
      </c>
      <c r="J248" s="19">
        <v>21873</v>
      </c>
      <c r="K248" s="16"/>
    </row>
    <row r="249" spans="1:11" s="20" customFormat="1" ht="18" customHeight="1">
      <c r="A249" s="16">
        <f t="shared" si="3"/>
        <v>244</v>
      </c>
      <c r="B249" s="142" t="s">
        <v>915</v>
      </c>
      <c r="C249" s="142" t="s">
        <v>1315</v>
      </c>
      <c r="D249" s="141" t="s">
        <v>1316</v>
      </c>
      <c r="E249" s="142" t="s">
        <v>1121</v>
      </c>
      <c r="F249" s="138">
        <v>41263</v>
      </c>
      <c r="G249" s="53">
        <v>2012</v>
      </c>
      <c r="H249" s="18">
        <v>697000</v>
      </c>
      <c r="I249" s="19">
        <v>755492</v>
      </c>
      <c r="J249" s="19">
        <v>151098</v>
      </c>
      <c r="K249" s="16"/>
    </row>
    <row r="250" spans="1:11" s="20" customFormat="1" ht="18" customHeight="1">
      <c r="A250" s="16">
        <f t="shared" si="3"/>
        <v>245</v>
      </c>
      <c r="B250" s="142" t="s">
        <v>915</v>
      </c>
      <c r="C250" s="142" t="s">
        <v>1317</v>
      </c>
      <c r="D250" s="141" t="s">
        <v>1316</v>
      </c>
      <c r="E250" s="142" t="s">
        <v>1121</v>
      </c>
      <c r="F250" s="139">
        <v>41263</v>
      </c>
      <c r="G250" s="53">
        <v>2012</v>
      </c>
      <c r="H250" s="18">
        <v>697000</v>
      </c>
      <c r="I250" s="19">
        <v>755492</v>
      </c>
      <c r="J250" s="19">
        <v>151098</v>
      </c>
      <c r="K250" s="16"/>
    </row>
    <row r="251" spans="1:11" s="20" customFormat="1" ht="18" customHeight="1">
      <c r="A251" s="16">
        <f t="shared" si="3"/>
        <v>246</v>
      </c>
      <c r="B251" s="142" t="s">
        <v>915</v>
      </c>
      <c r="C251" s="142" t="s">
        <v>1318</v>
      </c>
      <c r="D251" s="141" t="s">
        <v>1314</v>
      </c>
      <c r="E251" s="142" t="s">
        <v>1121</v>
      </c>
      <c r="F251" s="138">
        <v>41263</v>
      </c>
      <c r="G251" s="53">
        <v>2012</v>
      </c>
      <c r="H251" s="18">
        <v>100900</v>
      </c>
      <c r="I251" s="19">
        <v>109367</v>
      </c>
      <c r="J251" s="19">
        <v>21873</v>
      </c>
      <c r="K251" s="16"/>
    </row>
    <row r="252" spans="1:11" s="20" customFormat="1" ht="18" customHeight="1">
      <c r="A252" s="16">
        <f t="shared" si="3"/>
        <v>247</v>
      </c>
      <c r="B252" s="142" t="s">
        <v>915</v>
      </c>
      <c r="C252" s="142" t="s">
        <v>1319</v>
      </c>
      <c r="D252" s="141" t="s">
        <v>1320</v>
      </c>
      <c r="E252" s="142" t="s">
        <v>1321</v>
      </c>
      <c r="F252" s="139">
        <v>41263</v>
      </c>
      <c r="G252" s="53">
        <v>2012</v>
      </c>
      <c r="H252" s="18">
        <v>460000</v>
      </c>
      <c r="I252" s="19">
        <v>498603</v>
      </c>
      <c r="J252" s="19">
        <v>99721</v>
      </c>
      <c r="K252" s="16"/>
    </row>
    <row r="253" spans="1:11" s="20" customFormat="1" ht="18" customHeight="1">
      <c r="A253" s="16">
        <f t="shared" si="3"/>
        <v>248</v>
      </c>
      <c r="B253" s="142" t="s">
        <v>915</v>
      </c>
      <c r="C253" s="142" t="s">
        <v>1322</v>
      </c>
      <c r="D253" s="141" t="s">
        <v>1323</v>
      </c>
      <c r="E253" s="142" t="s">
        <v>1321</v>
      </c>
      <c r="F253" s="138">
        <v>41263</v>
      </c>
      <c r="G253" s="53">
        <v>2012</v>
      </c>
      <c r="H253" s="18">
        <v>240000</v>
      </c>
      <c r="I253" s="19">
        <v>260141</v>
      </c>
      <c r="J253" s="19">
        <v>52028</v>
      </c>
      <c r="K253" s="16"/>
    </row>
    <row r="254" spans="1:11" s="20" customFormat="1" ht="18" customHeight="1">
      <c r="A254" s="16">
        <f t="shared" si="3"/>
        <v>249</v>
      </c>
      <c r="B254" s="142" t="s">
        <v>915</v>
      </c>
      <c r="C254" s="142" t="s">
        <v>1324</v>
      </c>
      <c r="D254" s="141" t="s">
        <v>1323</v>
      </c>
      <c r="E254" s="142" t="s">
        <v>1321</v>
      </c>
      <c r="F254" s="139">
        <v>41263</v>
      </c>
      <c r="G254" s="53">
        <v>2012</v>
      </c>
      <c r="H254" s="18">
        <v>240000</v>
      </c>
      <c r="I254" s="19">
        <v>260141</v>
      </c>
      <c r="J254" s="19">
        <v>52028</v>
      </c>
      <c r="K254" s="16"/>
    </row>
    <row r="255" spans="1:11" s="20" customFormat="1" ht="18" customHeight="1">
      <c r="A255" s="16">
        <f t="shared" si="3"/>
        <v>250</v>
      </c>
      <c r="B255" s="142" t="s">
        <v>915</v>
      </c>
      <c r="C255" s="142" t="s">
        <v>1325</v>
      </c>
      <c r="D255" s="141" t="s">
        <v>1326</v>
      </c>
      <c r="E255" s="142" t="s">
        <v>1321</v>
      </c>
      <c r="F255" s="138">
        <v>41263</v>
      </c>
      <c r="G255" s="53">
        <v>2012</v>
      </c>
      <c r="H255" s="18">
        <v>328000</v>
      </c>
      <c r="I255" s="19">
        <v>355526</v>
      </c>
      <c r="J255" s="19">
        <v>71105</v>
      </c>
      <c r="K255" s="16"/>
    </row>
    <row r="256" spans="1:11" s="20" customFormat="1" ht="18" customHeight="1">
      <c r="A256" s="16">
        <f t="shared" si="3"/>
        <v>251</v>
      </c>
      <c r="B256" s="142" t="s">
        <v>915</v>
      </c>
      <c r="C256" s="142" t="s">
        <v>1327</v>
      </c>
      <c r="D256" s="141" t="s">
        <v>1326</v>
      </c>
      <c r="E256" s="142" t="s">
        <v>1321</v>
      </c>
      <c r="F256" s="139">
        <v>41263</v>
      </c>
      <c r="G256" s="53">
        <v>2012</v>
      </c>
      <c r="H256" s="18">
        <v>328000</v>
      </c>
      <c r="I256" s="19">
        <v>355526</v>
      </c>
      <c r="J256" s="19">
        <v>71105</v>
      </c>
      <c r="K256" s="16"/>
    </row>
    <row r="257" spans="1:12" s="20" customFormat="1" ht="18" customHeight="1">
      <c r="A257" s="16">
        <f t="shared" si="3"/>
        <v>252</v>
      </c>
      <c r="B257" s="142" t="s">
        <v>915</v>
      </c>
      <c r="C257" s="142" t="s">
        <v>1328</v>
      </c>
      <c r="D257" s="141" t="s">
        <v>1326</v>
      </c>
      <c r="E257" s="142" t="s">
        <v>1321</v>
      </c>
      <c r="F257" s="138">
        <v>41263</v>
      </c>
      <c r="G257" s="53">
        <v>2012</v>
      </c>
      <c r="H257" s="18">
        <v>328000</v>
      </c>
      <c r="I257" s="19">
        <v>355526</v>
      </c>
      <c r="J257" s="19">
        <v>71105</v>
      </c>
      <c r="K257" s="16"/>
    </row>
    <row r="258" spans="1:12" s="20" customFormat="1" ht="18" customHeight="1">
      <c r="A258" s="16">
        <f t="shared" si="3"/>
        <v>253</v>
      </c>
      <c r="B258" s="142" t="s">
        <v>915</v>
      </c>
      <c r="C258" s="142" t="s">
        <v>1329</v>
      </c>
      <c r="D258" s="141" t="s">
        <v>1320</v>
      </c>
      <c r="E258" s="142" t="s">
        <v>1321</v>
      </c>
      <c r="F258" s="139">
        <v>41263</v>
      </c>
      <c r="G258" s="53">
        <v>2012</v>
      </c>
      <c r="H258" s="18">
        <v>460000</v>
      </c>
      <c r="I258" s="19">
        <v>498603</v>
      </c>
      <c r="J258" s="19">
        <v>99721</v>
      </c>
      <c r="K258" s="16"/>
    </row>
    <row r="259" spans="1:12" s="20" customFormat="1" ht="18" customHeight="1">
      <c r="A259" s="16">
        <f t="shared" si="3"/>
        <v>254</v>
      </c>
      <c r="B259" s="142" t="s">
        <v>915</v>
      </c>
      <c r="C259" s="142" t="s">
        <v>1330</v>
      </c>
      <c r="D259" s="141" t="s">
        <v>1323</v>
      </c>
      <c r="E259" s="142" t="s">
        <v>1321</v>
      </c>
      <c r="F259" s="138">
        <v>41263</v>
      </c>
      <c r="G259" s="53">
        <v>2012</v>
      </c>
      <c r="H259" s="18">
        <v>240000</v>
      </c>
      <c r="I259" s="19">
        <v>260141</v>
      </c>
      <c r="J259" s="19">
        <v>52028</v>
      </c>
      <c r="K259" s="16"/>
    </row>
    <row r="260" spans="1:12" s="20" customFormat="1" ht="18" customHeight="1">
      <c r="A260" s="16">
        <f t="shared" si="3"/>
        <v>255</v>
      </c>
      <c r="B260" s="142" t="s">
        <v>915</v>
      </c>
      <c r="C260" s="142" t="s">
        <v>1331</v>
      </c>
      <c r="D260" s="141" t="s">
        <v>1326</v>
      </c>
      <c r="E260" s="142" t="s">
        <v>1321</v>
      </c>
      <c r="F260" s="139">
        <v>41263</v>
      </c>
      <c r="G260" s="53">
        <v>2012</v>
      </c>
      <c r="H260" s="18">
        <v>328000</v>
      </c>
      <c r="I260" s="19">
        <v>355526</v>
      </c>
      <c r="J260" s="19">
        <v>71105</v>
      </c>
      <c r="K260" s="16"/>
    </row>
    <row r="261" spans="1:12" s="20" customFormat="1" ht="18" customHeight="1">
      <c r="A261" s="16">
        <f t="shared" si="3"/>
        <v>256</v>
      </c>
      <c r="B261" s="142" t="s">
        <v>915</v>
      </c>
      <c r="C261" s="142" t="s">
        <v>1332</v>
      </c>
      <c r="D261" s="141" t="s">
        <v>1323</v>
      </c>
      <c r="E261" s="142" t="s">
        <v>1321</v>
      </c>
      <c r="F261" s="138">
        <v>41263</v>
      </c>
      <c r="G261" s="53">
        <v>2012</v>
      </c>
      <c r="H261" s="18">
        <v>240000</v>
      </c>
      <c r="I261" s="19">
        <v>260141</v>
      </c>
      <c r="J261" s="19">
        <v>52028</v>
      </c>
      <c r="K261" s="16"/>
    </row>
    <row r="262" spans="1:12" s="20" customFormat="1" ht="18" customHeight="1">
      <c r="A262" s="16">
        <f t="shared" si="3"/>
        <v>257</v>
      </c>
      <c r="B262" s="142" t="s">
        <v>915</v>
      </c>
      <c r="C262" s="142" t="s">
        <v>1333</v>
      </c>
      <c r="D262" s="141" t="s">
        <v>1334</v>
      </c>
      <c r="E262" s="142" t="s">
        <v>1335</v>
      </c>
      <c r="F262" s="139">
        <v>41263</v>
      </c>
      <c r="G262" s="53">
        <v>2012</v>
      </c>
      <c r="H262" s="18">
        <v>2640000</v>
      </c>
      <c r="I262" s="19">
        <v>2861548</v>
      </c>
      <c r="J262" s="19">
        <v>572310</v>
      </c>
      <c r="K262" s="16"/>
    </row>
    <row r="263" spans="1:12" s="20" customFormat="1" ht="18" customHeight="1">
      <c r="A263" s="16">
        <f t="shared" ref="A263:A326" si="4">A262+1</f>
        <v>258</v>
      </c>
      <c r="B263" s="142" t="s">
        <v>915</v>
      </c>
      <c r="C263" s="142" t="s">
        <v>1336</v>
      </c>
      <c r="D263" s="141" t="s">
        <v>1334</v>
      </c>
      <c r="E263" s="142" t="s">
        <v>1335</v>
      </c>
      <c r="F263" s="138">
        <v>41263</v>
      </c>
      <c r="G263" s="53">
        <v>2012</v>
      </c>
      <c r="H263" s="18">
        <v>2640000</v>
      </c>
      <c r="I263" s="19">
        <v>2861548</v>
      </c>
      <c r="J263" s="19">
        <v>572310</v>
      </c>
      <c r="K263" s="16"/>
    </row>
    <row r="264" spans="1:12" s="20" customFormat="1" ht="18" customHeight="1">
      <c r="A264" s="16">
        <f t="shared" si="4"/>
        <v>259</v>
      </c>
      <c r="B264" s="142" t="s">
        <v>915</v>
      </c>
      <c r="C264" s="142" t="s">
        <v>1337</v>
      </c>
      <c r="D264" s="141" t="s">
        <v>1338</v>
      </c>
      <c r="E264" s="142" t="s">
        <v>1291</v>
      </c>
      <c r="F264" s="138">
        <v>41255</v>
      </c>
      <c r="G264" s="53">
        <v>2012</v>
      </c>
      <c r="H264" s="18">
        <v>480000</v>
      </c>
      <c r="I264" s="19">
        <v>520281</v>
      </c>
      <c r="J264" s="19">
        <v>104056</v>
      </c>
      <c r="K264" s="16"/>
    </row>
    <row r="265" spans="1:12" s="20" customFormat="1" ht="18" customHeight="1">
      <c r="A265" s="16">
        <f t="shared" si="4"/>
        <v>260</v>
      </c>
      <c r="B265" s="142" t="s">
        <v>915</v>
      </c>
      <c r="C265" s="142" t="s">
        <v>1339</v>
      </c>
      <c r="D265" s="141" t="s">
        <v>1338</v>
      </c>
      <c r="E265" s="142" t="s">
        <v>1291</v>
      </c>
      <c r="F265" s="139">
        <v>41255</v>
      </c>
      <c r="G265" s="53">
        <v>2012</v>
      </c>
      <c r="H265" s="18">
        <v>480000</v>
      </c>
      <c r="I265" s="19">
        <v>520281</v>
      </c>
      <c r="J265" s="19">
        <v>104056</v>
      </c>
      <c r="K265" s="16"/>
    </row>
    <row r="266" spans="1:12" ht="18" customHeight="1">
      <c r="A266" s="16">
        <f t="shared" si="4"/>
        <v>261</v>
      </c>
      <c r="B266" s="142" t="s">
        <v>915</v>
      </c>
      <c r="C266" s="142" t="s">
        <v>1340</v>
      </c>
      <c r="D266" s="141" t="s">
        <v>1338</v>
      </c>
      <c r="E266" s="142" t="s">
        <v>1291</v>
      </c>
      <c r="F266" s="138">
        <v>41255</v>
      </c>
      <c r="G266" s="53">
        <v>2012</v>
      </c>
      <c r="H266" s="18">
        <v>480000</v>
      </c>
      <c r="I266" s="19">
        <v>520281</v>
      </c>
      <c r="J266" s="19">
        <v>104056</v>
      </c>
      <c r="K266" s="16"/>
    </row>
    <row r="267" spans="1:12" ht="18" customHeight="1">
      <c r="A267" s="16">
        <f t="shared" si="4"/>
        <v>262</v>
      </c>
      <c r="B267" s="142" t="s">
        <v>915</v>
      </c>
      <c r="C267" s="142" t="s">
        <v>1341</v>
      </c>
      <c r="D267" s="141" t="s">
        <v>1338</v>
      </c>
      <c r="E267" s="142" t="s">
        <v>1291</v>
      </c>
      <c r="F267" s="139">
        <v>41255</v>
      </c>
      <c r="G267" s="53">
        <v>2012</v>
      </c>
      <c r="H267" s="18">
        <v>480000</v>
      </c>
      <c r="I267" s="19">
        <v>520281</v>
      </c>
      <c r="J267" s="19">
        <v>104056</v>
      </c>
      <c r="K267" s="16"/>
    </row>
    <row r="268" spans="1:12" ht="18" customHeight="1">
      <c r="A268" s="16">
        <f t="shared" si="4"/>
        <v>263</v>
      </c>
      <c r="B268" s="142" t="s">
        <v>915</v>
      </c>
      <c r="C268" s="142" t="s">
        <v>1342</v>
      </c>
      <c r="D268" s="141" t="s">
        <v>1343</v>
      </c>
      <c r="E268" s="142" t="s">
        <v>1344</v>
      </c>
      <c r="F268" s="138">
        <v>41255</v>
      </c>
      <c r="G268" s="53">
        <v>2012</v>
      </c>
      <c r="H268" s="18">
        <v>3000000</v>
      </c>
      <c r="I268" s="19">
        <v>3251759</v>
      </c>
      <c r="J268" s="19">
        <v>650352</v>
      </c>
      <c r="K268" s="16"/>
    </row>
    <row r="269" spans="1:12" ht="18" customHeight="1">
      <c r="A269" s="16">
        <f t="shared" si="4"/>
        <v>264</v>
      </c>
      <c r="B269" s="142" t="s">
        <v>915</v>
      </c>
      <c r="C269" s="142" t="s">
        <v>1345</v>
      </c>
      <c r="D269" s="141" t="s">
        <v>1343</v>
      </c>
      <c r="E269" s="142" t="s">
        <v>1344</v>
      </c>
      <c r="F269" s="139">
        <v>41255</v>
      </c>
      <c r="G269" s="53">
        <v>2012</v>
      </c>
      <c r="H269" s="18">
        <v>3000000</v>
      </c>
      <c r="I269" s="19">
        <v>3251759</v>
      </c>
      <c r="J269" s="19">
        <v>650352</v>
      </c>
      <c r="K269" s="16"/>
    </row>
    <row r="270" spans="1:12" ht="18" customHeight="1">
      <c r="A270" s="87">
        <f t="shared" si="4"/>
        <v>265</v>
      </c>
      <c r="B270" s="154" t="s">
        <v>915</v>
      </c>
      <c r="C270" s="154" t="s">
        <v>1346</v>
      </c>
      <c r="D270" s="155" t="s">
        <v>1347</v>
      </c>
      <c r="E270" s="154" t="s">
        <v>899</v>
      </c>
      <c r="F270" s="140">
        <v>41255</v>
      </c>
      <c r="G270" s="88">
        <v>2012</v>
      </c>
      <c r="H270" s="89">
        <v>3861000</v>
      </c>
      <c r="I270" s="90">
        <v>4185014</v>
      </c>
      <c r="J270" s="90">
        <v>837003</v>
      </c>
      <c r="K270" s="91" t="s">
        <v>2412</v>
      </c>
      <c r="L270" s="86" t="s">
        <v>2411</v>
      </c>
    </row>
    <row r="271" spans="1:12" ht="18" customHeight="1">
      <c r="A271" s="87">
        <f t="shared" si="4"/>
        <v>266</v>
      </c>
      <c r="B271" s="154" t="s">
        <v>915</v>
      </c>
      <c r="C271" s="154" t="s">
        <v>1348</v>
      </c>
      <c r="D271" s="155" t="s">
        <v>1347</v>
      </c>
      <c r="E271" s="154" t="s">
        <v>899</v>
      </c>
      <c r="F271" s="140">
        <v>41255</v>
      </c>
      <c r="G271" s="88">
        <v>2012</v>
      </c>
      <c r="H271" s="89">
        <v>3861000</v>
      </c>
      <c r="I271" s="90">
        <v>4185014</v>
      </c>
      <c r="J271" s="90">
        <v>837003</v>
      </c>
      <c r="K271" s="91" t="s">
        <v>2412</v>
      </c>
      <c r="L271" s="86" t="s">
        <v>2411</v>
      </c>
    </row>
    <row r="272" spans="1:12" ht="18" customHeight="1">
      <c r="A272" s="16">
        <f t="shared" si="4"/>
        <v>267</v>
      </c>
      <c r="B272" s="142" t="s">
        <v>915</v>
      </c>
      <c r="C272" s="142" t="s">
        <v>1349</v>
      </c>
      <c r="D272" s="141" t="s">
        <v>1350</v>
      </c>
      <c r="E272" s="142" t="s">
        <v>1351</v>
      </c>
      <c r="F272" s="138">
        <v>41255</v>
      </c>
      <c r="G272" s="53">
        <v>2012</v>
      </c>
      <c r="H272" s="18">
        <v>1287000</v>
      </c>
      <c r="I272" s="19">
        <v>1395005</v>
      </c>
      <c r="J272" s="19">
        <v>279001</v>
      </c>
      <c r="K272" s="16"/>
    </row>
    <row r="273" spans="1:11" ht="18" customHeight="1">
      <c r="A273" s="16">
        <f t="shared" si="4"/>
        <v>268</v>
      </c>
      <c r="B273" s="142" t="s">
        <v>915</v>
      </c>
      <c r="C273" s="142" t="s">
        <v>1352</v>
      </c>
      <c r="D273" s="141" t="s">
        <v>1350</v>
      </c>
      <c r="E273" s="142" t="s">
        <v>1351</v>
      </c>
      <c r="F273" s="139">
        <v>41255</v>
      </c>
      <c r="G273" s="53">
        <v>2012</v>
      </c>
      <c r="H273" s="18">
        <v>1287000</v>
      </c>
      <c r="I273" s="19">
        <v>1395005</v>
      </c>
      <c r="J273" s="19">
        <v>279001</v>
      </c>
      <c r="K273" s="16"/>
    </row>
    <row r="274" spans="1:11" ht="18" customHeight="1">
      <c r="A274" s="16">
        <f t="shared" si="4"/>
        <v>269</v>
      </c>
      <c r="B274" s="142" t="s">
        <v>915</v>
      </c>
      <c r="C274" s="142" t="s">
        <v>1353</v>
      </c>
      <c r="D274" s="141" t="s">
        <v>1354</v>
      </c>
      <c r="E274" s="142" t="s">
        <v>1355</v>
      </c>
      <c r="F274" s="138">
        <v>41255</v>
      </c>
      <c r="G274" s="53">
        <v>2012</v>
      </c>
      <c r="H274" s="18">
        <v>770000000</v>
      </c>
      <c r="I274" s="19">
        <v>707863331</v>
      </c>
      <c r="J274" s="19">
        <v>141572666</v>
      </c>
      <c r="K274" s="16"/>
    </row>
    <row r="275" spans="1:11" ht="18" customHeight="1">
      <c r="A275" s="16">
        <f t="shared" si="4"/>
        <v>270</v>
      </c>
      <c r="B275" s="142" t="s">
        <v>915</v>
      </c>
      <c r="C275" s="142" t="s">
        <v>1356</v>
      </c>
      <c r="D275" s="141" t="s">
        <v>1357</v>
      </c>
      <c r="E275" s="142" t="s">
        <v>1358</v>
      </c>
      <c r="F275" s="139">
        <v>41255</v>
      </c>
      <c r="G275" s="53">
        <v>2012</v>
      </c>
      <c r="H275" s="18">
        <v>2170000</v>
      </c>
      <c r="I275" s="19">
        <v>2352106</v>
      </c>
      <c r="J275" s="19">
        <v>470421</v>
      </c>
      <c r="K275" s="16"/>
    </row>
    <row r="276" spans="1:11" ht="18" customHeight="1">
      <c r="A276" s="16">
        <f t="shared" si="4"/>
        <v>271</v>
      </c>
      <c r="B276" s="142" t="s">
        <v>915</v>
      </c>
      <c r="C276" s="142" t="s">
        <v>1359</v>
      </c>
      <c r="D276" s="141" t="s">
        <v>1357</v>
      </c>
      <c r="E276" s="142" t="s">
        <v>1358</v>
      </c>
      <c r="F276" s="138">
        <v>41255</v>
      </c>
      <c r="G276" s="53">
        <v>2012</v>
      </c>
      <c r="H276" s="18">
        <v>2170000</v>
      </c>
      <c r="I276" s="19">
        <v>2352106</v>
      </c>
      <c r="J276" s="19">
        <v>470421</v>
      </c>
      <c r="K276" s="16"/>
    </row>
    <row r="277" spans="1:11" ht="18" customHeight="1">
      <c r="A277" s="16">
        <f t="shared" si="4"/>
        <v>272</v>
      </c>
      <c r="B277" s="142" t="s">
        <v>915</v>
      </c>
      <c r="C277" s="142" t="s">
        <v>1360</v>
      </c>
      <c r="D277" s="141" t="s">
        <v>1361</v>
      </c>
      <c r="E277" s="142" t="s">
        <v>1362</v>
      </c>
      <c r="F277" s="139">
        <v>41255</v>
      </c>
      <c r="G277" s="53">
        <v>2012</v>
      </c>
      <c r="H277" s="18">
        <v>4400000</v>
      </c>
      <c r="I277" s="19">
        <v>4769246</v>
      </c>
      <c r="J277" s="19">
        <v>953849</v>
      </c>
      <c r="K277" s="16"/>
    </row>
    <row r="278" spans="1:11" ht="18" customHeight="1">
      <c r="A278" s="16">
        <f t="shared" si="4"/>
        <v>273</v>
      </c>
      <c r="B278" s="142" t="s">
        <v>915</v>
      </c>
      <c r="C278" s="142" t="s">
        <v>1363</v>
      </c>
      <c r="D278" s="141" t="s">
        <v>1361</v>
      </c>
      <c r="E278" s="142" t="s">
        <v>1362</v>
      </c>
      <c r="F278" s="138">
        <v>41255</v>
      </c>
      <c r="G278" s="53">
        <v>2012</v>
      </c>
      <c r="H278" s="18">
        <v>4400000</v>
      </c>
      <c r="I278" s="19">
        <v>4769246</v>
      </c>
      <c r="J278" s="19">
        <v>953849</v>
      </c>
      <c r="K278" s="16"/>
    </row>
    <row r="279" spans="1:11" ht="18" customHeight="1">
      <c r="A279" s="16">
        <f t="shared" si="4"/>
        <v>274</v>
      </c>
      <c r="B279" s="142" t="s">
        <v>915</v>
      </c>
      <c r="C279" s="142" t="s">
        <v>1364</v>
      </c>
      <c r="D279" s="141" t="s">
        <v>1365</v>
      </c>
      <c r="E279" s="142" t="s">
        <v>1366</v>
      </c>
      <c r="F279" s="139">
        <v>41255</v>
      </c>
      <c r="G279" s="53">
        <v>2012</v>
      </c>
      <c r="H279" s="18">
        <v>594000</v>
      </c>
      <c r="I279" s="19">
        <v>643848</v>
      </c>
      <c r="J279" s="19">
        <v>128770</v>
      </c>
      <c r="K279" s="16"/>
    </row>
    <row r="280" spans="1:11" ht="18" customHeight="1">
      <c r="A280" s="16">
        <f t="shared" si="4"/>
        <v>275</v>
      </c>
      <c r="B280" s="142" t="s">
        <v>915</v>
      </c>
      <c r="C280" s="142" t="s">
        <v>1367</v>
      </c>
      <c r="D280" s="141" t="s">
        <v>1365</v>
      </c>
      <c r="E280" s="142" t="s">
        <v>1366</v>
      </c>
      <c r="F280" s="138">
        <v>41255</v>
      </c>
      <c r="G280" s="53">
        <v>2012</v>
      </c>
      <c r="H280" s="18">
        <v>594000</v>
      </c>
      <c r="I280" s="19">
        <v>643848</v>
      </c>
      <c r="J280" s="19">
        <v>128770</v>
      </c>
      <c r="K280" s="16"/>
    </row>
    <row r="281" spans="1:11" s="20" customFormat="1" ht="18" customHeight="1">
      <c r="A281" s="16">
        <f t="shared" si="4"/>
        <v>276</v>
      </c>
      <c r="B281" s="142" t="s">
        <v>915</v>
      </c>
      <c r="C281" s="142" t="s">
        <v>1368</v>
      </c>
      <c r="D281" s="141" t="s">
        <v>1365</v>
      </c>
      <c r="E281" s="142" t="s">
        <v>1366</v>
      </c>
      <c r="F281" s="139">
        <v>41255</v>
      </c>
      <c r="G281" s="53">
        <v>2012</v>
      </c>
      <c r="H281" s="18">
        <v>594000</v>
      </c>
      <c r="I281" s="19">
        <v>643848</v>
      </c>
      <c r="J281" s="19">
        <v>128770</v>
      </c>
      <c r="K281" s="16"/>
    </row>
    <row r="282" spans="1:11" s="20" customFormat="1" ht="18" customHeight="1">
      <c r="A282" s="16">
        <f t="shared" si="4"/>
        <v>277</v>
      </c>
      <c r="B282" s="142" t="s">
        <v>915</v>
      </c>
      <c r="C282" s="142" t="s">
        <v>1369</v>
      </c>
      <c r="D282" s="141" t="s">
        <v>1365</v>
      </c>
      <c r="E282" s="142" t="s">
        <v>1366</v>
      </c>
      <c r="F282" s="138">
        <v>41255</v>
      </c>
      <c r="G282" s="53">
        <v>2012</v>
      </c>
      <c r="H282" s="18">
        <v>594000</v>
      </c>
      <c r="I282" s="19">
        <v>643848</v>
      </c>
      <c r="J282" s="19">
        <v>128770</v>
      </c>
      <c r="K282" s="16"/>
    </row>
    <row r="283" spans="1:11" s="20" customFormat="1" ht="18" customHeight="1">
      <c r="A283" s="16">
        <f t="shared" si="4"/>
        <v>278</v>
      </c>
      <c r="B283" s="142" t="s">
        <v>915</v>
      </c>
      <c r="C283" s="142" t="s">
        <v>1370</v>
      </c>
      <c r="D283" s="141" t="s">
        <v>1371</v>
      </c>
      <c r="E283" s="142" t="s">
        <v>1372</v>
      </c>
      <c r="F283" s="139">
        <v>41255</v>
      </c>
      <c r="G283" s="53">
        <v>2012</v>
      </c>
      <c r="H283" s="18">
        <v>275000</v>
      </c>
      <c r="I283" s="19">
        <v>298078</v>
      </c>
      <c r="J283" s="19">
        <v>59616</v>
      </c>
      <c r="K283" s="16"/>
    </row>
    <row r="284" spans="1:11" s="20" customFormat="1" ht="18" customHeight="1">
      <c r="A284" s="16">
        <f t="shared" si="4"/>
        <v>279</v>
      </c>
      <c r="B284" s="142" t="s">
        <v>915</v>
      </c>
      <c r="C284" s="142" t="s">
        <v>1373</v>
      </c>
      <c r="D284" s="141" t="s">
        <v>1371</v>
      </c>
      <c r="E284" s="142" t="s">
        <v>1372</v>
      </c>
      <c r="F284" s="138">
        <v>41255</v>
      </c>
      <c r="G284" s="53">
        <v>2012</v>
      </c>
      <c r="H284" s="18">
        <v>275000</v>
      </c>
      <c r="I284" s="19">
        <v>298078</v>
      </c>
      <c r="J284" s="19">
        <v>59616</v>
      </c>
      <c r="K284" s="16"/>
    </row>
    <row r="285" spans="1:11" s="20" customFormat="1" ht="18" customHeight="1">
      <c r="A285" s="16">
        <f t="shared" si="4"/>
        <v>280</v>
      </c>
      <c r="B285" s="142" t="s">
        <v>915</v>
      </c>
      <c r="C285" s="142" t="s">
        <v>1374</v>
      </c>
      <c r="D285" s="141" t="s">
        <v>1375</v>
      </c>
      <c r="E285" s="142" t="s">
        <v>1376</v>
      </c>
      <c r="F285" s="139">
        <v>41255</v>
      </c>
      <c r="G285" s="53">
        <v>2012</v>
      </c>
      <c r="H285" s="18">
        <v>275000</v>
      </c>
      <c r="I285" s="19">
        <v>298078</v>
      </c>
      <c r="J285" s="19">
        <v>59616</v>
      </c>
      <c r="K285" s="16"/>
    </row>
    <row r="286" spans="1:11" s="20" customFormat="1" ht="18" customHeight="1">
      <c r="A286" s="16">
        <f t="shared" si="4"/>
        <v>281</v>
      </c>
      <c r="B286" s="142" t="s">
        <v>915</v>
      </c>
      <c r="C286" s="142" t="s">
        <v>1377</v>
      </c>
      <c r="D286" s="141" t="s">
        <v>1375</v>
      </c>
      <c r="E286" s="142" t="s">
        <v>1376</v>
      </c>
      <c r="F286" s="138">
        <v>41255</v>
      </c>
      <c r="G286" s="53">
        <v>2012</v>
      </c>
      <c r="H286" s="18">
        <v>275000</v>
      </c>
      <c r="I286" s="19">
        <v>298078</v>
      </c>
      <c r="J286" s="19">
        <v>59616</v>
      </c>
      <c r="K286" s="16"/>
    </row>
    <row r="287" spans="1:11" s="20" customFormat="1" ht="18" customHeight="1">
      <c r="A287" s="16">
        <f t="shared" si="4"/>
        <v>282</v>
      </c>
      <c r="B287" s="142" t="s">
        <v>915</v>
      </c>
      <c r="C287" s="142" t="s">
        <v>1378</v>
      </c>
      <c r="D287" s="141" t="s">
        <v>1375</v>
      </c>
      <c r="E287" s="142" t="s">
        <v>1376</v>
      </c>
      <c r="F287" s="139">
        <v>41255</v>
      </c>
      <c r="G287" s="53">
        <v>2012</v>
      </c>
      <c r="H287" s="18">
        <v>275000</v>
      </c>
      <c r="I287" s="19">
        <v>298078</v>
      </c>
      <c r="J287" s="19">
        <v>59616</v>
      </c>
      <c r="K287" s="16"/>
    </row>
    <row r="288" spans="1:11" s="20" customFormat="1" ht="18" customHeight="1">
      <c r="A288" s="16">
        <f t="shared" si="4"/>
        <v>283</v>
      </c>
      <c r="B288" s="142" t="s">
        <v>915</v>
      </c>
      <c r="C288" s="142" t="s">
        <v>1379</v>
      </c>
      <c r="D288" s="141" t="s">
        <v>1375</v>
      </c>
      <c r="E288" s="142" t="s">
        <v>1376</v>
      </c>
      <c r="F288" s="138">
        <v>41255</v>
      </c>
      <c r="G288" s="53">
        <v>2012</v>
      </c>
      <c r="H288" s="18">
        <v>275000</v>
      </c>
      <c r="I288" s="19">
        <v>298078</v>
      </c>
      <c r="J288" s="19">
        <v>59616</v>
      </c>
      <c r="K288" s="16"/>
    </row>
    <row r="289" spans="1:11" s="20" customFormat="1" ht="18" customHeight="1">
      <c r="A289" s="16">
        <f t="shared" si="4"/>
        <v>284</v>
      </c>
      <c r="B289" s="142" t="s">
        <v>915</v>
      </c>
      <c r="C289" s="142" t="s">
        <v>1380</v>
      </c>
      <c r="D289" s="141" t="s">
        <v>1381</v>
      </c>
      <c r="E289" s="142" t="s">
        <v>1382</v>
      </c>
      <c r="F289" s="139">
        <v>41255</v>
      </c>
      <c r="G289" s="53">
        <v>2012</v>
      </c>
      <c r="H289" s="18">
        <v>234000</v>
      </c>
      <c r="I289" s="19">
        <v>253637</v>
      </c>
      <c r="J289" s="19">
        <v>50727</v>
      </c>
      <c r="K289" s="16"/>
    </row>
    <row r="290" spans="1:11" s="20" customFormat="1" ht="18" customHeight="1">
      <c r="A290" s="16">
        <f t="shared" si="4"/>
        <v>285</v>
      </c>
      <c r="B290" s="142" t="s">
        <v>915</v>
      </c>
      <c r="C290" s="142" t="s">
        <v>1383</v>
      </c>
      <c r="D290" s="141" t="s">
        <v>1381</v>
      </c>
      <c r="E290" s="142" t="s">
        <v>1382</v>
      </c>
      <c r="F290" s="138">
        <v>41255</v>
      </c>
      <c r="G290" s="53">
        <v>2012</v>
      </c>
      <c r="H290" s="18">
        <v>234000</v>
      </c>
      <c r="I290" s="19">
        <v>253637</v>
      </c>
      <c r="J290" s="19">
        <v>50727</v>
      </c>
      <c r="K290" s="16"/>
    </row>
    <row r="291" spans="1:11" s="20" customFormat="1" ht="18" customHeight="1">
      <c r="A291" s="16">
        <f t="shared" si="4"/>
        <v>286</v>
      </c>
      <c r="B291" s="142" t="s">
        <v>915</v>
      </c>
      <c r="C291" s="142" t="s">
        <v>1384</v>
      </c>
      <c r="D291" s="141" t="s">
        <v>1381</v>
      </c>
      <c r="E291" s="142" t="s">
        <v>1382</v>
      </c>
      <c r="F291" s="139">
        <v>41255</v>
      </c>
      <c r="G291" s="53">
        <v>2012</v>
      </c>
      <c r="H291" s="18">
        <v>234000</v>
      </c>
      <c r="I291" s="19">
        <v>253637</v>
      </c>
      <c r="J291" s="19">
        <v>50727</v>
      </c>
      <c r="K291" s="16"/>
    </row>
    <row r="292" spans="1:11" s="20" customFormat="1" ht="18" customHeight="1">
      <c r="A292" s="16">
        <f t="shared" si="4"/>
        <v>287</v>
      </c>
      <c r="B292" s="142" t="s">
        <v>915</v>
      </c>
      <c r="C292" s="142" t="s">
        <v>1385</v>
      </c>
      <c r="D292" s="141" t="s">
        <v>1381</v>
      </c>
      <c r="E292" s="142" t="s">
        <v>1382</v>
      </c>
      <c r="F292" s="138">
        <v>41255</v>
      </c>
      <c r="G292" s="53">
        <v>2012</v>
      </c>
      <c r="H292" s="18">
        <v>234000</v>
      </c>
      <c r="I292" s="19">
        <v>253637</v>
      </c>
      <c r="J292" s="19">
        <v>50727</v>
      </c>
      <c r="K292" s="16"/>
    </row>
    <row r="293" spans="1:11" s="20" customFormat="1" ht="18" customHeight="1">
      <c r="A293" s="68">
        <f t="shared" si="4"/>
        <v>288</v>
      </c>
      <c r="B293" s="146" t="s">
        <v>915</v>
      </c>
      <c r="C293" s="146" t="s">
        <v>1386</v>
      </c>
      <c r="D293" s="147" t="s">
        <v>1387</v>
      </c>
      <c r="E293" s="146" t="s">
        <v>1145</v>
      </c>
      <c r="F293" s="148">
        <v>41255</v>
      </c>
      <c r="G293" s="69">
        <v>2012</v>
      </c>
      <c r="H293" s="70">
        <v>1320000</v>
      </c>
      <c r="I293" s="71"/>
      <c r="J293" s="71"/>
      <c r="K293" s="72" t="s">
        <v>26</v>
      </c>
    </row>
    <row r="294" spans="1:11" s="20" customFormat="1" ht="18" customHeight="1">
      <c r="A294" s="68">
        <f t="shared" si="4"/>
        <v>289</v>
      </c>
      <c r="B294" s="146" t="s">
        <v>915</v>
      </c>
      <c r="C294" s="146" t="s">
        <v>1388</v>
      </c>
      <c r="D294" s="147" t="s">
        <v>1389</v>
      </c>
      <c r="E294" s="146" t="s">
        <v>1145</v>
      </c>
      <c r="F294" s="148">
        <v>41255</v>
      </c>
      <c r="G294" s="69">
        <v>2012</v>
      </c>
      <c r="H294" s="70">
        <v>495000</v>
      </c>
      <c r="I294" s="71"/>
      <c r="J294" s="71"/>
      <c r="K294" s="72" t="s">
        <v>26</v>
      </c>
    </row>
    <row r="295" spans="1:11" s="20" customFormat="1" ht="18" customHeight="1">
      <c r="A295" s="68">
        <f t="shared" si="4"/>
        <v>290</v>
      </c>
      <c r="B295" s="146" t="s">
        <v>915</v>
      </c>
      <c r="C295" s="146" t="s">
        <v>1390</v>
      </c>
      <c r="D295" s="147" t="s">
        <v>1387</v>
      </c>
      <c r="E295" s="146" t="s">
        <v>1145</v>
      </c>
      <c r="F295" s="148">
        <v>41255</v>
      </c>
      <c r="G295" s="69">
        <v>2012</v>
      </c>
      <c r="H295" s="70">
        <v>1320000</v>
      </c>
      <c r="I295" s="71"/>
      <c r="J295" s="71"/>
      <c r="K295" s="72" t="s">
        <v>26</v>
      </c>
    </row>
    <row r="296" spans="1:11" s="20" customFormat="1" ht="18" customHeight="1">
      <c r="A296" s="16">
        <f t="shared" si="4"/>
        <v>291</v>
      </c>
      <c r="B296" s="142" t="s">
        <v>915</v>
      </c>
      <c r="C296" s="142" t="s">
        <v>1391</v>
      </c>
      <c r="D296" s="141" t="s">
        <v>1392</v>
      </c>
      <c r="E296" s="142" t="s">
        <v>1222</v>
      </c>
      <c r="F296" s="138">
        <v>41255</v>
      </c>
      <c r="G296" s="53">
        <v>2012</v>
      </c>
      <c r="H296" s="18">
        <v>1580000</v>
      </c>
      <c r="I296" s="19">
        <v>1712593</v>
      </c>
      <c r="J296" s="19">
        <v>342519</v>
      </c>
      <c r="K296" s="16"/>
    </row>
    <row r="297" spans="1:11" s="20" customFormat="1" ht="18" customHeight="1">
      <c r="A297" s="16">
        <f t="shared" si="4"/>
        <v>292</v>
      </c>
      <c r="B297" s="142" t="s">
        <v>915</v>
      </c>
      <c r="C297" s="142" t="s">
        <v>1393</v>
      </c>
      <c r="D297" s="141" t="s">
        <v>1392</v>
      </c>
      <c r="E297" s="142" t="s">
        <v>1222</v>
      </c>
      <c r="F297" s="139">
        <v>41255</v>
      </c>
      <c r="G297" s="53">
        <v>2012</v>
      </c>
      <c r="H297" s="18">
        <v>1580000</v>
      </c>
      <c r="I297" s="19">
        <v>1712593</v>
      </c>
      <c r="J297" s="19">
        <v>342519</v>
      </c>
      <c r="K297" s="16"/>
    </row>
    <row r="298" spans="1:11" s="20" customFormat="1" ht="18" customHeight="1">
      <c r="A298" s="16">
        <f t="shared" si="4"/>
        <v>293</v>
      </c>
      <c r="B298" s="142" t="s">
        <v>915</v>
      </c>
      <c r="C298" s="142" t="s">
        <v>1394</v>
      </c>
      <c r="D298" s="141" t="s">
        <v>1395</v>
      </c>
      <c r="E298" s="142" t="s">
        <v>1396</v>
      </c>
      <c r="F298" s="138">
        <v>41255</v>
      </c>
      <c r="G298" s="53">
        <v>2012</v>
      </c>
      <c r="H298" s="18">
        <v>198000</v>
      </c>
      <c r="I298" s="19">
        <v>214616</v>
      </c>
      <c r="J298" s="19">
        <v>42923</v>
      </c>
      <c r="K298" s="16"/>
    </row>
    <row r="299" spans="1:11" s="20" customFormat="1" ht="18" customHeight="1">
      <c r="A299" s="16">
        <f t="shared" si="4"/>
        <v>294</v>
      </c>
      <c r="B299" s="142" t="s">
        <v>915</v>
      </c>
      <c r="C299" s="142" t="s">
        <v>1397</v>
      </c>
      <c r="D299" s="141" t="s">
        <v>1395</v>
      </c>
      <c r="E299" s="142" t="s">
        <v>1396</v>
      </c>
      <c r="F299" s="139">
        <v>41255</v>
      </c>
      <c r="G299" s="53">
        <v>2012</v>
      </c>
      <c r="H299" s="18">
        <v>198000</v>
      </c>
      <c r="I299" s="19">
        <v>214616</v>
      </c>
      <c r="J299" s="19">
        <v>42923</v>
      </c>
      <c r="K299" s="16"/>
    </row>
    <row r="300" spans="1:11" s="20" customFormat="1" ht="18" customHeight="1">
      <c r="A300" s="16">
        <f t="shared" si="4"/>
        <v>295</v>
      </c>
      <c r="B300" s="142" t="s">
        <v>915</v>
      </c>
      <c r="C300" s="142" t="s">
        <v>1398</v>
      </c>
      <c r="D300" s="141" t="s">
        <v>1395</v>
      </c>
      <c r="E300" s="142" t="s">
        <v>1396</v>
      </c>
      <c r="F300" s="138">
        <v>41255</v>
      </c>
      <c r="G300" s="53">
        <v>2012</v>
      </c>
      <c r="H300" s="18">
        <v>198000</v>
      </c>
      <c r="I300" s="19">
        <v>214616</v>
      </c>
      <c r="J300" s="19">
        <v>42923</v>
      </c>
      <c r="K300" s="16"/>
    </row>
    <row r="301" spans="1:11" s="20" customFormat="1" ht="18" customHeight="1">
      <c r="A301" s="16">
        <f t="shared" si="4"/>
        <v>296</v>
      </c>
      <c r="B301" s="142" t="s">
        <v>915</v>
      </c>
      <c r="C301" s="142" t="s">
        <v>1399</v>
      </c>
      <c r="D301" s="141" t="s">
        <v>1395</v>
      </c>
      <c r="E301" s="142" t="s">
        <v>1396</v>
      </c>
      <c r="F301" s="139">
        <v>41255</v>
      </c>
      <c r="G301" s="53">
        <v>2012</v>
      </c>
      <c r="H301" s="18">
        <v>198000</v>
      </c>
      <c r="I301" s="19">
        <v>214616</v>
      </c>
      <c r="J301" s="19">
        <v>42923</v>
      </c>
      <c r="K301" s="16"/>
    </row>
    <row r="302" spans="1:11" s="20" customFormat="1" ht="18" customHeight="1">
      <c r="A302" s="16">
        <f t="shared" si="4"/>
        <v>297</v>
      </c>
      <c r="B302" s="142" t="s">
        <v>915</v>
      </c>
      <c r="C302" s="142" t="s">
        <v>1400</v>
      </c>
      <c r="D302" s="141" t="s">
        <v>1401</v>
      </c>
      <c r="E302" s="142" t="s">
        <v>1335</v>
      </c>
      <c r="F302" s="138">
        <v>41255</v>
      </c>
      <c r="G302" s="53">
        <v>2012</v>
      </c>
      <c r="H302" s="18">
        <v>820000</v>
      </c>
      <c r="I302" s="19">
        <v>888814</v>
      </c>
      <c r="J302" s="19">
        <v>177763</v>
      </c>
      <c r="K302" s="16"/>
    </row>
    <row r="303" spans="1:11" s="20" customFormat="1" ht="18" customHeight="1">
      <c r="A303" s="16">
        <f t="shared" si="4"/>
        <v>298</v>
      </c>
      <c r="B303" s="142" t="s">
        <v>915</v>
      </c>
      <c r="C303" s="142" t="s">
        <v>1402</v>
      </c>
      <c r="D303" s="141" t="s">
        <v>1401</v>
      </c>
      <c r="E303" s="142" t="s">
        <v>1335</v>
      </c>
      <c r="F303" s="139">
        <v>41255</v>
      </c>
      <c r="G303" s="53">
        <v>2012</v>
      </c>
      <c r="H303" s="18">
        <v>820000</v>
      </c>
      <c r="I303" s="19">
        <v>888814</v>
      </c>
      <c r="J303" s="19">
        <v>177763</v>
      </c>
      <c r="K303" s="16"/>
    </row>
    <row r="304" spans="1:11" s="20" customFormat="1" ht="18" customHeight="1">
      <c r="A304" s="16">
        <f t="shared" si="4"/>
        <v>299</v>
      </c>
      <c r="B304" s="142" t="s">
        <v>915</v>
      </c>
      <c r="C304" s="142" t="s">
        <v>1403</v>
      </c>
      <c r="D304" s="141" t="s">
        <v>1401</v>
      </c>
      <c r="E304" s="142" t="s">
        <v>1335</v>
      </c>
      <c r="F304" s="138">
        <v>41255</v>
      </c>
      <c r="G304" s="53">
        <v>2012</v>
      </c>
      <c r="H304" s="18">
        <v>820000</v>
      </c>
      <c r="I304" s="19">
        <v>888814</v>
      </c>
      <c r="J304" s="19">
        <v>177763</v>
      </c>
      <c r="K304" s="16"/>
    </row>
    <row r="305" spans="1:12" s="20" customFormat="1" ht="18" customHeight="1">
      <c r="A305" s="16">
        <f t="shared" si="4"/>
        <v>300</v>
      </c>
      <c r="B305" s="142" t="s">
        <v>915</v>
      </c>
      <c r="C305" s="142" t="s">
        <v>1404</v>
      </c>
      <c r="D305" s="141" t="s">
        <v>1405</v>
      </c>
      <c r="E305" s="142" t="s">
        <v>1275</v>
      </c>
      <c r="F305" s="139">
        <v>41255</v>
      </c>
      <c r="G305" s="53">
        <v>2012</v>
      </c>
      <c r="H305" s="18">
        <v>1089000</v>
      </c>
      <c r="I305" s="19">
        <v>1180388</v>
      </c>
      <c r="J305" s="19">
        <v>236078</v>
      </c>
      <c r="K305" s="16"/>
    </row>
    <row r="306" spans="1:12" s="20" customFormat="1" ht="18" customHeight="1">
      <c r="A306" s="16">
        <f t="shared" si="4"/>
        <v>301</v>
      </c>
      <c r="B306" s="142" t="s">
        <v>915</v>
      </c>
      <c r="C306" s="142" t="s">
        <v>1406</v>
      </c>
      <c r="D306" s="141" t="s">
        <v>1405</v>
      </c>
      <c r="E306" s="142" t="s">
        <v>1275</v>
      </c>
      <c r="F306" s="138">
        <v>41255</v>
      </c>
      <c r="G306" s="53">
        <v>2012</v>
      </c>
      <c r="H306" s="18">
        <v>1089000</v>
      </c>
      <c r="I306" s="19">
        <v>1180388</v>
      </c>
      <c r="J306" s="19">
        <v>236078</v>
      </c>
      <c r="K306" s="16"/>
    </row>
    <row r="307" spans="1:12" s="20" customFormat="1" ht="18" customHeight="1">
      <c r="A307" s="16">
        <f t="shared" si="4"/>
        <v>302</v>
      </c>
      <c r="B307" s="142" t="s">
        <v>915</v>
      </c>
      <c r="C307" s="142" t="s">
        <v>1407</v>
      </c>
      <c r="D307" s="141" t="s">
        <v>1405</v>
      </c>
      <c r="E307" s="142" t="s">
        <v>1275</v>
      </c>
      <c r="F307" s="139">
        <v>41255</v>
      </c>
      <c r="G307" s="53">
        <v>2012</v>
      </c>
      <c r="H307" s="18">
        <v>1089000</v>
      </c>
      <c r="I307" s="19">
        <v>1180388</v>
      </c>
      <c r="J307" s="19">
        <v>236078</v>
      </c>
      <c r="K307" s="16"/>
    </row>
    <row r="308" spans="1:12" s="20" customFormat="1" ht="18" customHeight="1">
      <c r="A308" s="16">
        <f t="shared" si="4"/>
        <v>303</v>
      </c>
      <c r="B308" s="142" t="s">
        <v>915</v>
      </c>
      <c r="C308" s="142" t="s">
        <v>1408</v>
      </c>
      <c r="D308" s="141" t="s">
        <v>1405</v>
      </c>
      <c r="E308" s="142" t="s">
        <v>1275</v>
      </c>
      <c r="F308" s="138">
        <v>41255</v>
      </c>
      <c r="G308" s="53">
        <v>2012</v>
      </c>
      <c r="H308" s="18">
        <v>1089000</v>
      </c>
      <c r="I308" s="19">
        <v>1180388</v>
      </c>
      <c r="J308" s="19">
        <v>236078</v>
      </c>
      <c r="K308" s="16"/>
    </row>
    <row r="309" spans="1:12" s="20" customFormat="1" ht="18" customHeight="1">
      <c r="A309" s="16">
        <f t="shared" si="4"/>
        <v>304</v>
      </c>
      <c r="B309" s="142" t="s">
        <v>915</v>
      </c>
      <c r="C309" s="142" t="s">
        <v>1409</v>
      </c>
      <c r="D309" s="141" t="s">
        <v>1405</v>
      </c>
      <c r="E309" s="142" t="s">
        <v>1275</v>
      </c>
      <c r="F309" s="139">
        <v>41255</v>
      </c>
      <c r="G309" s="53">
        <v>2012</v>
      </c>
      <c r="H309" s="18">
        <v>1089000</v>
      </c>
      <c r="I309" s="19">
        <v>1180388</v>
      </c>
      <c r="J309" s="19">
        <v>236078</v>
      </c>
      <c r="K309" s="16"/>
    </row>
    <row r="310" spans="1:12" s="20" customFormat="1" ht="18" customHeight="1">
      <c r="A310" s="16">
        <f t="shared" si="4"/>
        <v>305</v>
      </c>
      <c r="B310" s="142" t="s">
        <v>915</v>
      </c>
      <c r="C310" s="142" t="s">
        <v>1410</v>
      </c>
      <c r="D310" s="141" t="s">
        <v>1411</v>
      </c>
      <c r="E310" s="142" t="s">
        <v>1412</v>
      </c>
      <c r="F310" s="138">
        <v>41254</v>
      </c>
      <c r="G310" s="53">
        <v>2012</v>
      </c>
      <c r="H310" s="18">
        <v>300800</v>
      </c>
      <c r="I310" s="19">
        <v>326043</v>
      </c>
      <c r="J310" s="19">
        <v>65209</v>
      </c>
      <c r="K310" s="16"/>
    </row>
    <row r="311" spans="1:12" s="20" customFormat="1" ht="18" customHeight="1">
      <c r="A311" s="16">
        <f t="shared" si="4"/>
        <v>306</v>
      </c>
      <c r="B311" s="142" t="s">
        <v>915</v>
      </c>
      <c r="C311" s="142" t="s">
        <v>1413</v>
      </c>
      <c r="D311" s="141" t="s">
        <v>1411</v>
      </c>
      <c r="E311" s="142" t="s">
        <v>1412</v>
      </c>
      <c r="F311" s="139">
        <v>41254</v>
      </c>
      <c r="G311" s="53">
        <v>2012</v>
      </c>
      <c r="H311" s="18">
        <v>300800</v>
      </c>
      <c r="I311" s="19">
        <v>326043</v>
      </c>
      <c r="J311" s="19">
        <v>65209</v>
      </c>
      <c r="K311" s="16"/>
    </row>
    <row r="312" spans="1:12" s="20" customFormat="1" ht="18" customHeight="1">
      <c r="A312" s="68">
        <f t="shared" si="4"/>
        <v>307</v>
      </c>
      <c r="B312" s="146" t="s">
        <v>915</v>
      </c>
      <c r="C312" s="146" t="s">
        <v>1414</v>
      </c>
      <c r="D312" s="147" t="s">
        <v>1415</v>
      </c>
      <c r="E312" s="146" t="s">
        <v>1226</v>
      </c>
      <c r="F312" s="148">
        <v>41254</v>
      </c>
      <c r="G312" s="69">
        <v>2012</v>
      </c>
      <c r="H312" s="70">
        <v>18987100</v>
      </c>
      <c r="I312" s="71"/>
      <c r="J312" s="71"/>
      <c r="K312" s="72" t="s">
        <v>26</v>
      </c>
    </row>
    <row r="313" spans="1:12" s="20" customFormat="1" ht="18" customHeight="1">
      <c r="A313" s="68">
        <f t="shared" si="4"/>
        <v>308</v>
      </c>
      <c r="B313" s="146" t="s">
        <v>915</v>
      </c>
      <c r="C313" s="146" t="s">
        <v>1416</v>
      </c>
      <c r="D313" s="147" t="s">
        <v>1417</v>
      </c>
      <c r="E313" s="146" t="s">
        <v>1226</v>
      </c>
      <c r="F313" s="148">
        <v>41254</v>
      </c>
      <c r="G313" s="69">
        <v>2012</v>
      </c>
      <c r="H313" s="70">
        <v>990000</v>
      </c>
      <c r="I313" s="71"/>
      <c r="J313" s="71"/>
      <c r="K313" s="72" t="s">
        <v>26</v>
      </c>
    </row>
    <row r="314" spans="1:12" s="20" customFormat="1" ht="18" customHeight="1">
      <c r="A314" s="87">
        <f t="shared" si="4"/>
        <v>309</v>
      </c>
      <c r="B314" s="154" t="s">
        <v>915</v>
      </c>
      <c r="C314" s="154" t="s">
        <v>1418</v>
      </c>
      <c r="D314" s="155" t="s">
        <v>1419</v>
      </c>
      <c r="E314" s="154" t="s">
        <v>1226</v>
      </c>
      <c r="F314" s="140">
        <v>41254</v>
      </c>
      <c r="G314" s="88">
        <v>2012</v>
      </c>
      <c r="H314" s="89">
        <v>15400000</v>
      </c>
      <c r="I314" s="90">
        <v>16692363</v>
      </c>
      <c r="J314" s="90">
        <v>3338473</v>
      </c>
      <c r="K314" s="91" t="s">
        <v>2412</v>
      </c>
      <c r="L314" s="86" t="s">
        <v>2411</v>
      </c>
    </row>
    <row r="315" spans="1:12" s="20" customFormat="1" ht="18" customHeight="1">
      <c r="A315" s="16">
        <f t="shared" si="4"/>
        <v>310</v>
      </c>
      <c r="B315" s="142" t="s">
        <v>915</v>
      </c>
      <c r="C315" s="142" t="s">
        <v>1420</v>
      </c>
      <c r="D315" s="141" t="s">
        <v>1421</v>
      </c>
      <c r="E315" s="142" t="s">
        <v>1124</v>
      </c>
      <c r="F315" s="139">
        <v>41254</v>
      </c>
      <c r="G315" s="53">
        <v>2012</v>
      </c>
      <c r="H315" s="18">
        <v>327000</v>
      </c>
      <c r="I315" s="19">
        <v>354442</v>
      </c>
      <c r="J315" s="19">
        <v>70888</v>
      </c>
      <c r="K315" s="16"/>
    </row>
    <row r="316" spans="1:12" s="20" customFormat="1" ht="18" customHeight="1">
      <c r="A316" s="16">
        <f t="shared" si="4"/>
        <v>311</v>
      </c>
      <c r="B316" s="142" t="s">
        <v>915</v>
      </c>
      <c r="C316" s="142" t="s">
        <v>1422</v>
      </c>
      <c r="D316" s="141" t="s">
        <v>1423</v>
      </c>
      <c r="E316" s="142" t="s">
        <v>1124</v>
      </c>
      <c r="F316" s="138">
        <v>41254</v>
      </c>
      <c r="G316" s="53">
        <v>2012</v>
      </c>
      <c r="H316" s="18">
        <v>135400</v>
      </c>
      <c r="I316" s="19">
        <v>146763</v>
      </c>
      <c r="J316" s="19">
        <v>29353</v>
      </c>
      <c r="K316" s="16"/>
    </row>
    <row r="317" spans="1:12" s="20" customFormat="1" ht="18" customHeight="1">
      <c r="A317" s="16">
        <f t="shared" si="4"/>
        <v>312</v>
      </c>
      <c r="B317" s="142" t="s">
        <v>915</v>
      </c>
      <c r="C317" s="142" t="s">
        <v>1424</v>
      </c>
      <c r="D317" s="141" t="s">
        <v>1423</v>
      </c>
      <c r="E317" s="142" t="s">
        <v>1124</v>
      </c>
      <c r="F317" s="139">
        <v>41254</v>
      </c>
      <c r="G317" s="53">
        <v>2012</v>
      </c>
      <c r="H317" s="18">
        <v>135400</v>
      </c>
      <c r="I317" s="19">
        <v>146763</v>
      </c>
      <c r="J317" s="19">
        <v>29353</v>
      </c>
      <c r="K317" s="16"/>
    </row>
    <row r="318" spans="1:12" s="20" customFormat="1" ht="18" customHeight="1">
      <c r="A318" s="16">
        <f t="shared" si="4"/>
        <v>313</v>
      </c>
      <c r="B318" s="142" t="s">
        <v>915</v>
      </c>
      <c r="C318" s="142" t="s">
        <v>1425</v>
      </c>
      <c r="D318" s="141" t="s">
        <v>1421</v>
      </c>
      <c r="E318" s="142" t="s">
        <v>1124</v>
      </c>
      <c r="F318" s="138">
        <v>41254</v>
      </c>
      <c r="G318" s="53">
        <v>2012</v>
      </c>
      <c r="H318" s="18">
        <v>327000</v>
      </c>
      <c r="I318" s="19">
        <v>354442</v>
      </c>
      <c r="J318" s="19">
        <v>70888</v>
      </c>
      <c r="K318" s="16"/>
    </row>
    <row r="319" spans="1:12" s="20" customFormat="1" ht="18" customHeight="1">
      <c r="A319" s="16">
        <f t="shared" si="4"/>
        <v>314</v>
      </c>
      <c r="B319" s="142" t="s">
        <v>915</v>
      </c>
      <c r="C319" s="142" t="s">
        <v>1426</v>
      </c>
      <c r="D319" s="141" t="s">
        <v>1421</v>
      </c>
      <c r="E319" s="142" t="s">
        <v>1124</v>
      </c>
      <c r="F319" s="139">
        <v>41254</v>
      </c>
      <c r="G319" s="53">
        <v>2012</v>
      </c>
      <c r="H319" s="18">
        <v>327000</v>
      </c>
      <c r="I319" s="19">
        <v>354442</v>
      </c>
      <c r="J319" s="19">
        <v>70888</v>
      </c>
      <c r="K319" s="16"/>
    </row>
    <row r="320" spans="1:12" s="20" customFormat="1" ht="18" customHeight="1">
      <c r="A320" s="16">
        <f t="shared" si="4"/>
        <v>315</v>
      </c>
      <c r="B320" s="142" t="s">
        <v>915</v>
      </c>
      <c r="C320" s="142" t="s">
        <v>1427</v>
      </c>
      <c r="D320" s="141" t="s">
        <v>1421</v>
      </c>
      <c r="E320" s="142" t="s">
        <v>1124</v>
      </c>
      <c r="F320" s="138">
        <v>41254</v>
      </c>
      <c r="G320" s="53">
        <v>2012</v>
      </c>
      <c r="H320" s="18">
        <v>327000</v>
      </c>
      <c r="I320" s="19">
        <v>354442</v>
      </c>
      <c r="J320" s="19">
        <v>70888</v>
      </c>
      <c r="K320" s="16"/>
    </row>
    <row r="321" spans="1:11" s="20" customFormat="1" ht="18" customHeight="1">
      <c r="A321" s="16">
        <f t="shared" si="4"/>
        <v>316</v>
      </c>
      <c r="B321" s="142" t="s">
        <v>915</v>
      </c>
      <c r="C321" s="142" t="s">
        <v>1428</v>
      </c>
      <c r="D321" s="141" t="s">
        <v>1421</v>
      </c>
      <c r="E321" s="142" t="s">
        <v>1124</v>
      </c>
      <c r="F321" s="139">
        <v>41254</v>
      </c>
      <c r="G321" s="53">
        <v>2012</v>
      </c>
      <c r="H321" s="18">
        <v>327000</v>
      </c>
      <c r="I321" s="19">
        <v>354442</v>
      </c>
      <c r="J321" s="19">
        <v>70888</v>
      </c>
      <c r="K321" s="16"/>
    </row>
    <row r="322" spans="1:11" s="20" customFormat="1" ht="18" customHeight="1">
      <c r="A322" s="16">
        <f t="shared" si="4"/>
        <v>317</v>
      </c>
      <c r="B322" s="142" t="s">
        <v>915</v>
      </c>
      <c r="C322" s="142" t="s">
        <v>1429</v>
      </c>
      <c r="D322" s="141" t="s">
        <v>1423</v>
      </c>
      <c r="E322" s="142" t="s">
        <v>1124</v>
      </c>
      <c r="F322" s="138">
        <v>41254</v>
      </c>
      <c r="G322" s="53">
        <v>2012</v>
      </c>
      <c r="H322" s="18">
        <v>135400</v>
      </c>
      <c r="I322" s="19">
        <v>146763</v>
      </c>
      <c r="J322" s="19">
        <v>29353</v>
      </c>
      <c r="K322" s="16"/>
    </row>
    <row r="323" spans="1:11" s="20" customFormat="1" ht="18" customHeight="1">
      <c r="A323" s="16">
        <f t="shared" si="4"/>
        <v>318</v>
      </c>
      <c r="B323" s="142" t="s">
        <v>915</v>
      </c>
      <c r="C323" s="142" t="s">
        <v>1430</v>
      </c>
      <c r="D323" s="141" t="s">
        <v>1421</v>
      </c>
      <c r="E323" s="142" t="s">
        <v>1124</v>
      </c>
      <c r="F323" s="139">
        <v>41254</v>
      </c>
      <c r="G323" s="53">
        <v>2012</v>
      </c>
      <c r="H323" s="18">
        <v>327000</v>
      </c>
      <c r="I323" s="19">
        <v>354442</v>
      </c>
      <c r="J323" s="19">
        <v>70888</v>
      </c>
      <c r="K323" s="16"/>
    </row>
    <row r="324" spans="1:11" s="20" customFormat="1" ht="18" customHeight="1">
      <c r="A324" s="16">
        <f t="shared" si="4"/>
        <v>319</v>
      </c>
      <c r="B324" s="142" t="s">
        <v>915</v>
      </c>
      <c r="C324" s="142" t="s">
        <v>1431</v>
      </c>
      <c r="D324" s="141" t="s">
        <v>1421</v>
      </c>
      <c r="E324" s="142" t="s">
        <v>1124</v>
      </c>
      <c r="F324" s="138">
        <v>41254</v>
      </c>
      <c r="G324" s="53">
        <v>2012</v>
      </c>
      <c r="H324" s="18">
        <v>327000</v>
      </c>
      <c r="I324" s="19">
        <v>354442</v>
      </c>
      <c r="J324" s="19">
        <v>70888</v>
      </c>
      <c r="K324" s="16"/>
    </row>
    <row r="325" spans="1:11" s="20" customFormat="1" ht="18" customHeight="1">
      <c r="A325" s="16">
        <f t="shared" si="4"/>
        <v>320</v>
      </c>
      <c r="B325" s="142" t="s">
        <v>915</v>
      </c>
      <c r="C325" s="142" t="s">
        <v>1432</v>
      </c>
      <c r="D325" s="141" t="s">
        <v>1421</v>
      </c>
      <c r="E325" s="142" t="s">
        <v>1124</v>
      </c>
      <c r="F325" s="139">
        <v>41254</v>
      </c>
      <c r="G325" s="53">
        <v>2012</v>
      </c>
      <c r="H325" s="18">
        <v>327000</v>
      </c>
      <c r="I325" s="19">
        <v>354442</v>
      </c>
      <c r="J325" s="19">
        <v>70888</v>
      </c>
      <c r="K325" s="16"/>
    </row>
    <row r="326" spans="1:11" s="20" customFormat="1" ht="18" customHeight="1">
      <c r="A326" s="16">
        <f t="shared" si="4"/>
        <v>321</v>
      </c>
      <c r="B326" s="142" t="s">
        <v>915</v>
      </c>
      <c r="C326" s="142" t="s">
        <v>1433</v>
      </c>
      <c r="D326" s="141" t="s">
        <v>1421</v>
      </c>
      <c r="E326" s="142" t="s">
        <v>1124</v>
      </c>
      <c r="F326" s="138">
        <v>41254</v>
      </c>
      <c r="G326" s="53">
        <v>2012</v>
      </c>
      <c r="H326" s="18">
        <v>327000</v>
      </c>
      <c r="I326" s="19">
        <v>354442</v>
      </c>
      <c r="J326" s="19">
        <v>70888</v>
      </c>
      <c r="K326" s="16"/>
    </row>
    <row r="327" spans="1:11" s="20" customFormat="1" ht="18" customHeight="1">
      <c r="A327" s="16">
        <f t="shared" ref="A327:A390" si="5">A326+1</f>
        <v>322</v>
      </c>
      <c r="B327" s="142" t="s">
        <v>915</v>
      </c>
      <c r="C327" s="142" t="s">
        <v>1434</v>
      </c>
      <c r="D327" s="141" t="s">
        <v>1421</v>
      </c>
      <c r="E327" s="142" t="s">
        <v>1124</v>
      </c>
      <c r="F327" s="139">
        <v>41254</v>
      </c>
      <c r="G327" s="53">
        <v>2012</v>
      </c>
      <c r="H327" s="18">
        <v>327000</v>
      </c>
      <c r="I327" s="19">
        <v>354442</v>
      </c>
      <c r="J327" s="19">
        <v>70888</v>
      </c>
      <c r="K327" s="16"/>
    </row>
    <row r="328" spans="1:11" s="20" customFormat="1" ht="18" customHeight="1">
      <c r="A328" s="16">
        <f t="shared" si="5"/>
        <v>323</v>
      </c>
      <c r="B328" s="142" t="s">
        <v>915</v>
      </c>
      <c r="C328" s="142" t="s">
        <v>1435</v>
      </c>
      <c r="D328" s="141" t="s">
        <v>1421</v>
      </c>
      <c r="E328" s="142" t="s">
        <v>1124</v>
      </c>
      <c r="F328" s="138">
        <v>41254</v>
      </c>
      <c r="G328" s="53">
        <v>2012</v>
      </c>
      <c r="H328" s="18">
        <v>327000</v>
      </c>
      <c r="I328" s="19">
        <v>354442</v>
      </c>
      <c r="J328" s="19">
        <v>70888</v>
      </c>
      <c r="K328" s="16"/>
    </row>
    <row r="329" spans="1:11" s="20" customFormat="1" ht="18" customHeight="1">
      <c r="A329" s="16">
        <f t="shared" si="5"/>
        <v>324</v>
      </c>
      <c r="B329" s="142" t="s">
        <v>915</v>
      </c>
      <c r="C329" s="142" t="s">
        <v>1436</v>
      </c>
      <c r="D329" s="141" t="s">
        <v>1421</v>
      </c>
      <c r="E329" s="142" t="s">
        <v>1124</v>
      </c>
      <c r="F329" s="139">
        <v>41254</v>
      </c>
      <c r="G329" s="53">
        <v>2012</v>
      </c>
      <c r="H329" s="18">
        <v>327000</v>
      </c>
      <c r="I329" s="19">
        <v>354442</v>
      </c>
      <c r="J329" s="19">
        <v>70888</v>
      </c>
      <c r="K329" s="16"/>
    </row>
    <row r="330" spans="1:11" s="20" customFormat="1" ht="18" customHeight="1">
      <c r="A330" s="16">
        <f t="shared" si="5"/>
        <v>325</v>
      </c>
      <c r="B330" s="142" t="s">
        <v>915</v>
      </c>
      <c r="C330" s="142" t="s">
        <v>1437</v>
      </c>
      <c r="D330" s="141" t="s">
        <v>1423</v>
      </c>
      <c r="E330" s="142" t="s">
        <v>1124</v>
      </c>
      <c r="F330" s="138">
        <v>41254</v>
      </c>
      <c r="G330" s="53">
        <v>2012</v>
      </c>
      <c r="H330" s="18">
        <v>135400</v>
      </c>
      <c r="I330" s="19">
        <v>146763</v>
      </c>
      <c r="J330" s="19">
        <v>29353</v>
      </c>
      <c r="K330" s="16"/>
    </row>
    <row r="331" spans="1:11" s="20" customFormat="1" ht="18" customHeight="1">
      <c r="A331" s="16">
        <f t="shared" si="5"/>
        <v>326</v>
      </c>
      <c r="B331" s="142" t="s">
        <v>915</v>
      </c>
      <c r="C331" s="142" t="s">
        <v>1438</v>
      </c>
      <c r="D331" s="141" t="s">
        <v>1421</v>
      </c>
      <c r="E331" s="142" t="s">
        <v>1124</v>
      </c>
      <c r="F331" s="139">
        <v>41254</v>
      </c>
      <c r="G331" s="53">
        <v>2012</v>
      </c>
      <c r="H331" s="18">
        <v>327000</v>
      </c>
      <c r="I331" s="19">
        <v>354442</v>
      </c>
      <c r="J331" s="19">
        <v>70888</v>
      </c>
      <c r="K331" s="16"/>
    </row>
    <row r="332" spans="1:11" s="20" customFormat="1" ht="18" customHeight="1">
      <c r="A332" s="16">
        <f t="shared" si="5"/>
        <v>327</v>
      </c>
      <c r="B332" s="142" t="s">
        <v>915</v>
      </c>
      <c r="C332" s="142" t="s">
        <v>1439</v>
      </c>
      <c r="D332" s="141" t="s">
        <v>1421</v>
      </c>
      <c r="E332" s="142" t="s">
        <v>1124</v>
      </c>
      <c r="F332" s="138">
        <v>41254</v>
      </c>
      <c r="G332" s="53">
        <v>2012</v>
      </c>
      <c r="H332" s="18">
        <v>327000</v>
      </c>
      <c r="I332" s="19">
        <v>354442</v>
      </c>
      <c r="J332" s="19">
        <v>70888</v>
      </c>
      <c r="K332" s="16"/>
    </row>
    <row r="333" spans="1:11" s="20" customFormat="1" ht="18" customHeight="1">
      <c r="A333" s="16">
        <f t="shared" si="5"/>
        <v>328</v>
      </c>
      <c r="B333" s="142" t="s">
        <v>915</v>
      </c>
      <c r="C333" s="142" t="s">
        <v>1440</v>
      </c>
      <c r="D333" s="141" t="s">
        <v>1421</v>
      </c>
      <c r="E333" s="142" t="s">
        <v>1124</v>
      </c>
      <c r="F333" s="139">
        <v>41254</v>
      </c>
      <c r="G333" s="53">
        <v>2012</v>
      </c>
      <c r="H333" s="18">
        <v>327000</v>
      </c>
      <c r="I333" s="19">
        <v>354442</v>
      </c>
      <c r="J333" s="19">
        <v>70888</v>
      </c>
      <c r="K333" s="16"/>
    </row>
    <row r="334" spans="1:11" s="20" customFormat="1" ht="18" customHeight="1">
      <c r="A334" s="16">
        <f t="shared" si="5"/>
        <v>329</v>
      </c>
      <c r="B334" s="142" t="s">
        <v>915</v>
      </c>
      <c r="C334" s="142" t="s">
        <v>1441</v>
      </c>
      <c r="D334" s="141" t="s">
        <v>1421</v>
      </c>
      <c r="E334" s="142" t="s">
        <v>1124</v>
      </c>
      <c r="F334" s="138">
        <v>41254</v>
      </c>
      <c r="G334" s="53">
        <v>2012</v>
      </c>
      <c r="H334" s="18">
        <v>327000</v>
      </c>
      <c r="I334" s="19">
        <v>354442</v>
      </c>
      <c r="J334" s="19">
        <v>70888</v>
      </c>
      <c r="K334" s="16"/>
    </row>
    <row r="335" spans="1:11" s="20" customFormat="1" ht="18" customHeight="1">
      <c r="A335" s="16">
        <f t="shared" si="5"/>
        <v>330</v>
      </c>
      <c r="B335" s="142" t="s">
        <v>915</v>
      </c>
      <c r="C335" s="142" t="s">
        <v>1442</v>
      </c>
      <c r="D335" s="141" t="s">
        <v>1423</v>
      </c>
      <c r="E335" s="142" t="s">
        <v>1124</v>
      </c>
      <c r="F335" s="139">
        <v>41254</v>
      </c>
      <c r="G335" s="53">
        <v>2012</v>
      </c>
      <c r="H335" s="18">
        <v>135400</v>
      </c>
      <c r="I335" s="19">
        <v>146763</v>
      </c>
      <c r="J335" s="19">
        <v>29353</v>
      </c>
      <c r="K335" s="16"/>
    </row>
    <row r="336" spans="1:11" s="20" customFormat="1" ht="18" customHeight="1">
      <c r="A336" s="16">
        <f t="shared" si="5"/>
        <v>331</v>
      </c>
      <c r="B336" s="142" t="s">
        <v>915</v>
      </c>
      <c r="C336" s="142" t="s">
        <v>1443</v>
      </c>
      <c r="D336" s="141" t="s">
        <v>1421</v>
      </c>
      <c r="E336" s="142" t="s">
        <v>1124</v>
      </c>
      <c r="F336" s="138">
        <v>41254</v>
      </c>
      <c r="G336" s="53">
        <v>2012</v>
      </c>
      <c r="H336" s="18">
        <v>327000</v>
      </c>
      <c r="I336" s="19">
        <v>354442</v>
      </c>
      <c r="J336" s="19">
        <v>70888</v>
      </c>
      <c r="K336" s="16"/>
    </row>
    <row r="337" spans="1:11" s="20" customFormat="1" ht="18" customHeight="1">
      <c r="A337" s="16">
        <f t="shared" si="5"/>
        <v>332</v>
      </c>
      <c r="B337" s="142" t="s">
        <v>915</v>
      </c>
      <c r="C337" s="142" t="s">
        <v>1444</v>
      </c>
      <c r="D337" s="141" t="s">
        <v>1421</v>
      </c>
      <c r="E337" s="142" t="s">
        <v>1124</v>
      </c>
      <c r="F337" s="139">
        <v>41254</v>
      </c>
      <c r="G337" s="53">
        <v>2012</v>
      </c>
      <c r="H337" s="18">
        <v>327000</v>
      </c>
      <c r="I337" s="19">
        <v>354442</v>
      </c>
      <c r="J337" s="19">
        <v>70888</v>
      </c>
      <c r="K337" s="16"/>
    </row>
    <row r="338" spans="1:11" s="20" customFormat="1" ht="18" customHeight="1">
      <c r="A338" s="16">
        <f t="shared" si="5"/>
        <v>333</v>
      </c>
      <c r="B338" s="142" t="s">
        <v>915</v>
      </c>
      <c r="C338" s="142" t="s">
        <v>1445</v>
      </c>
      <c r="D338" s="141" t="s">
        <v>1421</v>
      </c>
      <c r="E338" s="142" t="s">
        <v>1124</v>
      </c>
      <c r="F338" s="138">
        <v>41254</v>
      </c>
      <c r="G338" s="53">
        <v>2012</v>
      </c>
      <c r="H338" s="18">
        <v>327000</v>
      </c>
      <c r="I338" s="19">
        <v>354442</v>
      </c>
      <c r="J338" s="19">
        <v>70888</v>
      </c>
      <c r="K338" s="16"/>
    </row>
    <row r="339" spans="1:11" s="20" customFormat="1" ht="18" customHeight="1">
      <c r="A339" s="16">
        <f t="shared" si="5"/>
        <v>334</v>
      </c>
      <c r="B339" s="142" t="s">
        <v>915</v>
      </c>
      <c r="C339" s="142" t="s">
        <v>1446</v>
      </c>
      <c r="D339" s="141" t="s">
        <v>1423</v>
      </c>
      <c r="E339" s="142" t="s">
        <v>1124</v>
      </c>
      <c r="F339" s="139">
        <v>41254</v>
      </c>
      <c r="G339" s="53">
        <v>2012</v>
      </c>
      <c r="H339" s="18">
        <v>135400</v>
      </c>
      <c r="I339" s="19">
        <v>146763</v>
      </c>
      <c r="J339" s="19">
        <v>29353</v>
      </c>
      <c r="K339" s="16"/>
    </row>
    <row r="340" spans="1:11" s="20" customFormat="1" ht="18" customHeight="1">
      <c r="A340" s="16">
        <f t="shared" si="5"/>
        <v>335</v>
      </c>
      <c r="B340" s="142" t="s">
        <v>915</v>
      </c>
      <c r="C340" s="142" t="s">
        <v>1447</v>
      </c>
      <c r="D340" s="141" t="s">
        <v>1423</v>
      </c>
      <c r="E340" s="142" t="s">
        <v>1124</v>
      </c>
      <c r="F340" s="138">
        <v>41254</v>
      </c>
      <c r="G340" s="53">
        <v>2012</v>
      </c>
      <c r="H340" s="18">
        <v>135400</v>
      </c>
      <c r="I340" s="19">
        <v>146763</v>
      </c>
      <c r="J340" s="19">
        <v>29353</v>
      </c>
      <c r="K340" s="16"/>
    </row>
    <row r="341" spans="1:11" s="20" customFormat="1" ht="18" customHeight="1">
      <c r="A341" s="16">
        <f t="shared" si="5"/>
        <v>336</v>
      </c>
      <c r="B341" s="142" t="s">
        <v>915</v>
      </c>
      <c r="C341" s="142" t="s">
        <v>1448</v>
      </c>
      <c r="D341" s="141" t="s">
        <v>1423</v>
      </c>
      <c r="E341" s="142" t="s">
        <v>1124</v>
      </c>
      <c r="F341" s="139">
        <v>41254</v>
      </c>
      <c r="G341" s="53">
        <v>2012</v>
      </c>
      <c r="H341" s="18">
        <v>135400</v>
      </c>
      <c r="I341" s="19">
        <v>146763</v>
      </c>
      <c r="J341" s="19">
        <v>29353</v>
      </c>
      <c r="K341" s="16"/>
    </row>
    <row r="342" spans="1:11" s="20" customFormat="1" ht="18" customHeight="1">
      <c r="A342" s="16">
        <f t="shared" si="5"/>
        <v>337</v>
      </c>
      <c r="B342" s="142" t="s">
        <v>915</v>
      </c>
      <c r="C342" s="142" t="s">
        <v>1449</v>
      </c>
      <c r="D342" s="141" t="s">
        <v>1421</v>
      </c>
      <c r="E342" s="142" t="s">
        <v>1124</v>
      </c>
      <c r="F342" s="138">
        <v>41254</v>
      </c>
      <c r="G342" s="53">
        <v>2012</v>
      </c>
      <c r="H342" s="18">
        <v>327000</v>
      </c>
      <c r="I342" s="19">
        <v>354442</v>
      </c>
      <c r="J342" s="19">
        <v>70888</v>
      </c>
      <c r="K342" s="16"/>
    </row>
    <row r="343" spans="1:11" s="20" customFormat="1" ht="18" customHeight="1">
      <c r="A343" s="16">
        <f t="shared" si="5"/>
        <v>338</v>
      </c>
      <c r="B343" s="142" t="s">
        <v>915</v>
      </c>
      <c r="C343" s="142" t="s">
        <v>1450</v>
      </c>
      <c r="D343" s="141" t="s">
        <v>1423</v>
      </c>
      <c r="E343" s="142" t="s">
        <v>1124</v>
      </c>
      <c r="F343" s="139">
        <v>41254</v>
      </c>
      <c r="G343" s="53">
        <v>2012</v>
      </c>
      <c r="H343" s="18">
        <v>135400</v>
      </c>
      <c r="I343" s="19">
        <v>146763</v>
      </c>
      <c r="J343" s="19">
        <v>29353</v>
      </c>
      <c r="K343" s="16"/>
    </row>
    <row r="344" spans="1:11" s="20" customFormat="1" ht="18" customHeight="1">
      <c r="A344" s="16">
        <f t="shared" si="5"/>
        <v>339</v>
      </c>
      <c r="B344" s="142" t="s">
        <v>915</v>
      </c>
      <c r="C344" s="142" t="s">
        <v>1451</v>
      </c>
      <c r="D344" s="141" t="s">
        <v>1423</v>
      </c>
      <c r="E344" s="142" t="s">
        <v>1124</v>
      </c>
      <c r="F344" s="138">
        <v>41254</v>
      </c>
      <c r="G344" s="53">
        <v>2012</v>
      </c>
      <c r="H344" s="18">
        <v>135400</v>
      </c>
      <c r="I344" s="19">
        <v>146763</v>
      </c>
      <c r="J344" s="19">
        <v>29353</v>
      </c>
      <c r="K344" s="16"/>
    </row>
    <row r="345" spans="1:11" s="20" customFormat="1" ht="18" customHeight="1">
      <c r="A345" s="16">
        <f t="shared" si="5"/>
        <v>340</v>
      </c>
      <c r="B345" s="142" t="s">
        <v>915</v>
      </c>
      <c r="C345" s="142" t="s">
        <v>1452</v>
      </c>
      <c r="D345" s="141" t="s">
        <v>1453</v>
      </c>
      <c r="E345" s="142" t="s">
        <v>1454</v>
      </c>
      <c r="F345" s="139">
        <v>41254</v>
      </c>
      <c r="G345" s="53">
        <v>2012</v>
      </c>
      <c r="H345" s="18">
        <v>693000</v>
      </c>
      <c r="I345" s="19">
        <v>751156</v>
      </c>
      <c r="J345" s="19">
        <v>150231</v>
      </c>
      <c r="K345" s="16"/>
    </row>
    <row r="346" spans="1:11" s="20" customFormat="1" ht="18" customHeight="1">
      <c r="A346" s="16">
        <f t="shared" si="5"/>
        <v>341</v>
      </c>
      <c r="B346" s="142" t="s">
        <v>915</v>
      </c>
      <c r="C346" s="142" t="s">
        <v>1455</v>
      </c>
      <c r="D346" s="141" t="s">
        <v>1453</v>
      </c>
      <c r="E346" s="142" t="s">
        <v>1454</v>
      </c>
      <c r="F346" s="138">
        <v>41254</v>
      </c>
      <c r="G346" s="53">
        <v>2012</v>
      </c>
      <c r="H346" s="18">
        <v>693000</v>
      </c>
      <c r="I346" s="19">
        <v>751156</v>
      </c>
      <c r="J346" s="19">
        <v>150231</v>
      </c>
      <c r="K346" s="16"/>
    </row>
    <row r="347" spans="1:11" s="20" customFormat="1" ht="18" customHeight="1">
      <c r="A347" s="16">
        <f t="shared" si="5"/>
        <v>342</v>
      </c>
      <c r="B347" s="142" t="s">
        <v>915</v>
      </c>
      <c r="C347" s="142" t="s">
        <v>1456</v>
      </c>
      <c r="D347" s="141" t="s">
        <v>1457</v>
      </c>
      <c r="E347" s="142" t="s">
        <v>1458</v>
      </c>
      <c r="F347" s="139">
        <v>41254</v>
      </c>
      <c r="G347" s="53">
        <v>2012</v>
      </c>
      <c r="H347" s="18">
        <v>348000</v>
      </c>
      <c r="I347" s="19">
        <v>377204</v>
      </c>
      <c r="J347" s="19">
        <v>75441</v>
      </c>
      <c r="K347" s="16"/>
    </row>
    <row r="348" spans="1:11" s="20" customFormat="1" ht="18" customHeight="1">
      <c r="A348" s="16">
        <f t="shared" si="5"/>
        <v>343</v>
      </c>
      <c r="B348" s="142" t="s">
        <v>915</v>
      </c>
      <c r="C348" s="142" t="s">
        <v>1459</v>
      </c>
      <c r="D348" s="141" t="s">
        <v>1457</v>
      </c>
      <c r="E348" s="142" t="s">
        <v>1458</v>
      </c>
      <c r="F348" s="138">
        <v>41254</v>
      </c>
      <c r="G348" s="53">
        <v>2012</v>
      </c>
      <c r="H348" s="18">
        <v>348000</v>
      </c>
      <c r="I348" s="19">
        <v>377204</v>
      </c>
      <c r="J348" s="19">
        <v>75441</v>
      </c>
      <c r="K348" s="16"/>
    </row>
    <row r="349" spans="1:11" s="20" customFormat="1" ht="18" customHeight="1">
      <c r="A349" s="16">
        <f t="shared" si="5"/>
        <v>344</v>
      </c>
      <c r="B349" s="142" t="s">
        <v>915</v>
      </c>
      <c r="C349" s="142" t="s">
        <v>1460</v>
      </c>
      <c r="D349" s="141" t="s">
        <v>1457</v>
      </c>
      <c r="E349" s="142" t="s">
        <v>1458</v>
      </c>
      <c r="F349" s="139">
        <v>41254</v>
      </c>
      <c r="G349" s="53">
        <v>2012</v>
      </c>
      <c r="H349" s="18">
        <v>348000</v>
      </c>
      <c r="I349" s="19">
        <v>377204</v>
      </c>
      <c r="J349" s="19">
        <v>75441</v>
      </c>
      <c r="K349" s="16"/>
    </row>
    <row r="350" spans="1:11" s="20" customFormat="1" ht="18" customHeight="1">
      <c r="A350" s="16">
        <f t="shared" si="5"/>
        <v>345</v>
      </c>
      <c r="B350" s="142" t="s">
        <v>915</v>
      </c>
      <c r="C350" s="142" t="s">
        <v>1461</v>
      </c>
      <c r="D350" s="141" t="s">
        <v>1457</v>
      </c>
      <c r="E350" s="142" t="s">
        <v>1458</v>
      </c>
      <c r="F350" s="138">
        <v>41254</v>
      </c>
      <c r="G350" s="53">
        <v>2012</v>
      </c>
      <c r="H350" s="18">
        <v>348000</v>
      </c>
      <c r="I350" s="19">
        <v>377204</v>
      </c>
      <c r="J350" s="19">
        <v>75441</v>
      </c>
      <c r="K350" s="16"/>
    </row>
    <row r="351" spans="1:11" s="20" customFormat="1" ht="18" customHeight="1">
      <c r="A351" s="16">
        <f t="shared" si="5"/>
        <v>346</v>
      </c>
      <c r="B351" s="142" t="s">
        <v>915</v>
      </c>
      <c r="C351" s="142" t="s">
        <v>1462</v>
      </c>
      <c r="D351" s="141" t="s">
        <v>1457</v>
      </c>
      <c r="E351" s="142" t="s">
        <v>1458</v>
      </c>
      <c r="F351" s="139">
        <v>41254</v>
      </c>
      <c r="G351" s="53">
        <v>2012</v>
      </c>
      <c r="H351" s="18">
        <v>348000</v>
      </c>
      <c r="I351" s="19">
        <v>377204</v>
      </c>
      <c r="J351" s="19">
        <v>75441</v>
      </c>
      <c r="K351" s="16"/>
    </row>
    <row r="352" spans="1:11" s="20" customFormat="1" ht="18" customHeight="1">
      <c r="A352" s="16">
        <f t="shared" si="5"/>
        <v>347</v>
      </c>
      <c r="B352" s="142" t="s">
        <v>915</v>
      </c>
      <c r="C352" s="142" t="s">
        <v>1463</v>
      </c>
      <c r="D352" s="141" t="s">
        <v>1457</v>
      </c>
      <c r="E352" s="142" t="s">
        <v>1458</v>
      </c>
      <c r="F352" s="138">
        <v>41254</v>
      </c>
      <c r="G352" s="53">
        <v>2012</v>
      </c>
      <c r="H352" s="18">
        <v>348000</v>
      </c>
      <c r="I352" s="19">
        <v>377204</v>
      </c>
      <c r="J352" s="19">
        <v>75441</v>
      </c>
      <c r="K352" s="16"/>
    </row>
    <row r="353" spans="1:11" s="20" customFormat="1" ht="18" customHeight="1">
      <c r="A353" s="16">
        <f t="shared" si="5"/>
        <v>348</v>
      </c>
      <c r="B353" s="142" t="s">
        <v>915</v>
      </c>
      <c r="C353" s="142" t="s">
        <v>1464</v>
      </c>
      <c r="D353" s="141" t="s">
        <v>1457</v>
      </c>
      <c r="E353" s="142" t="s">
        <v>1458</v>
      </c>
      <c r="F353" s="139">
        <v>41254</v>
      </c>
      <c r="G353" s="53">
        <v>2012</v>
      </c>
      <c r="H353" s="18">
        <v>348000</v>
      </c>
      <c r="I353" s="19">
        <v>377204</v>
      </c>
      <c r="J353" s="19">
        <v>75441</v>
      </c>
      <c r="K353" s="16"/>
    </row>
    <row r="354" spans="1:11" ht="18" customHeight="1">
      <c r="A354" s="16">
        <f t="shared" si="5"/>
        <v>349</v>
      </c>
      <c r="B354" s="142" t="s">
        <v>915</v>
      </c>
      <c r="C354" s="142" t="s">
        <v>1465</v>
      </c>
      <c r="D354" s="141" t="s">
        <v>1457</v>
      </c>
      <c r="E354" s="142" t="s">
        <v>1458</v>
      </c>
      <c r="F354" s="138">
        <v>41254</v>
      </c>
      <c r="G354" s="53">
        <v>2012</v>
      </c>
      <c r="H354" s="18">
        <v>348000</v>
      </c>
      <c r="I354" s="19">
        <v>377204</v>
      </c>
      <c r="J354" s="19">
        <v>75441</v>
      </c>
      <c r="K354" s="16"/>
    </row>
    <row r="355" spans="1:11" ht="18" customHeight="1">
      <c r="A355" s="16">
        <f t="shared" si="5"/>
        <v>350</v>
      </c>
      <c r="B355" s="142" t="s">
        <v>915</v>
      </c>
      <c r="C355" s="142" t="s">
        <v>1466</v>
      </c>
      <c r="D355" s="141" t="s">
        <v>1457</v>
      </c>
      <c r="E355" s="142" t="s">
        <v>1458</v>
      </c>
      <c r="F355" s="139">
        <v>41254</v>
      </c>
      <c r="G355" s="53">
        <v>2012</v>
      </c>
      <c r="H355" s="18">
        <v>348000</v>
      </c>
      <c r="I355" s="19">
        <v>377204</v>
      </c>
      <c r="J355" s="19">
        <v>75441</v>
      </c>
      <c r="K355" s="16"/>
    </row>
    <row r="356" spans="1:11" ht="18" customHeight="1">
      <c r="A356" s="16">
        <f t="shared" si="5"/>
        <v>351</v>
      </c>
      <c r="B356" s="142" t="s">
        <v>915</v>
      </c>
      <c r="C356" s="142" t="s">
        <v>1467</v>
      </c>
      <c r="D356" s="141" t="s">
        <v>1457</v>
      </c>
      <c r="E356" s="142" t="s">
        <v>1458</v>
      </c>
      <c r="F356" s="138">
        <v>41254</v>
      </c>
      <c r="G356" s="53">
        <v>2012</v>
      </c>
      <c r="H356" s="18">
        <v>348000</v>
      </c>
      <c r="I356" s="19">
        <v>377204</v>
      </c>
      <c r="J356" s="19">
        <v>75441</v>
      </c>
      <c r="K356" s="16"/>
    </row>
    <row r="357" spans="1:11" ht="18" customHeight="1">
      <c r="A357" s="16">
        <f t="shared" si="5"/>
        <v>352</v>
      </c>
      <c r="B357" s="142" t="s">
        <v>915</v>
      </c>
      <c r="C357" s="142" t="s">
        <v>1468</v>
      </c>
      <c r="D357" s="141" t="s">
        <v>1457</v>
      </c>
      <c r="E357" s="142" t="s">
        <v>1458</v>
      </c>
      <c r="F357" s="139">
        <v>41254</v>
      </c>
      <c r="G357" s="53">
        <v>2012</v>
      </c>
      <c r="H357" s="18">
        <v>348000</v>
      </c>
      <c r="I357" s="19">
        <v>377204</v>
      </c>
      <c r="J357" s="19">
        <v>75441</v>
      </c>
      <c r="K357" s="16"/>
    </row>
    <row r="358" spans="1:11" ht="18" customHeight="1">
      <c r="A358" s="16">
        <f t="shared" si="5"/>
        <v>353</v>
      </c>
      <c r="B358" s="142" t="s">
        <v>915</v>
      </c>
      <c r="C358" s="142" t="s">
        <v>1469</v>
      </c>
      <c r="D358" s="141" t="s">
        <v>1457</v>
      </c>
      <c r="E358" s="142" t="s">
        <v>1458</v>
      </c>
      <c r="F358" s="138">
        <v>41254</v>
      </c>
      <c r="G358" s="53">
        <v>2012</v>
      </c>
      <c r="H358" s="18">
        <v>348000</v>
      </c>
      <c r="I358" s="19">
        <v>377204</v>
      </c>
      <c r="J358" s="19">
        <v>75441</v>
      </c>
      <c r="K358" s="16"/>
    </row>
    <row r="359" spans="1:11" ht="18" customHeight="1">
      <c r="A359" s="16">
        <f t="shared" si="5"/>
        <v>354</v>
      </c>
      <c r="B359" s="142" t="s">
        <v>915</v>
      </c>
      <c r="C359" s="142" t="s">
        <v>1470</v>
      </c>
      <c r="D359" s="141" t="s">
        <v>1457</v>
      </c>
      <c r="E359" s="142" t="s">
        <v>1458</v>
      </c>
      <c r="F359" s="139">
        <v>41254</v>
      </c>
      <c r="G359" s="53">
        <v>2012</v>
      </c>
      <c r="H359" s="18">
        <v>348000</v>
      </c>
      <c r="I359" s="19">
        <v>377204</v>
      </c>
      <c r="J359" s="19">
        <v>75441</v>
      </c>
      <c r="K359" s="16"/>
    </row>
    <row r="360" spans="1:11" ht="18" customHeight="1">
      <c r="A360" s="16">
        <f t="shared" si="5"/>
        <v>355</v>
      </c>
      <c r="B360" s="142" t="s">
        <v>915</v>
      </c>
      <c r="C360" s="142" t="s">
        <v>1471</v>
      </c>
      <c r="D360" s="141" t="s">
        <v>1457</v>
      </c>
      <c r="E360" s="142" t="s">
        <v>1458</v>
      </c>
      <c r="F360" s="138">
        <v>41254</v>
      </c>
      <c r="G360" s="53">
        <v>2012</v>
      </c>
      <c r="H360" s="18">
        <v>348000</v>
      </c>
      <c r="I360" s="19">
        <v>377204</v>
      </c>
      <c r="J360" s="19">
        <v>75441</v>
      </c>
      <c r="K360" s="16"/>
    </row>
    <row r="361" spans="1:11" ht="18" customHeight="1">
      <c r="A361" s="16">
        <f t="shared" si="5"/>
        <v>356</v>
      </c>
      <c r="B361" s="142" t="s">
        <v>915</v>
      </c>
      <c r="C361" s="142" t="s">
        <v>1472</v>
      </c>
      <c r="D361" s="141" t="s">
        <v>1457</v>
      </c>
      <c r="E361" s="142" t="s">
        <v>1458</v>
      </c>
      <c r="F361" s="139">
        <v>41254</v>
      </c>
      <c r="G361" s="53">
        <v>2012</v>
      </c>
      <c r="H361" s="18">
        <v>348000</v>
      </c>
      <c r="I361" s="19">
        <v>377204</v>
      </c>
      <c r="J361" s="19">
        <v>75441</v>
      </c>
      <c r="K361" s="16"/>
    </row>
    <row r="362" spans="1:11" ht="18" customHeight="1">
      <c r="A362" s="16">
        <f t="shared" si="5"/>
        <v>357</v>
      </c>
      <c r="B362" s="142" t="s">
        <v>915</v>
      </c>
      <c r="C362" s="142" t="s">
        <v>1473</v>
      </c>
      <c r="D362" s="141" t="s">
        <v>1457</v>
      </c>
      <c r="E362" s="142" t="s">
        <v>1458</v>
      </c>
      <c r="F362" s="138">
        <v>41254</v>
      </c>
      <c r="G362" s="53">
        <v>2012</v>
      </c>
      <c r="H362" s="18">
        <v>348000</v>
      </c>
      <c r="I362" s="19">
        <v>377204</v>
      </c>
      <c r="J362" s="19">
        <v>75441</v>
      </c>
      <c r="K362" s="16"/>
    </row>
    <row r="363" spans="1:11" ht="18" customHeight="1">
      <c r="A363" s="16">
        <f t="shared" si="5"/>
        <v>358</v>
      </c>
      <c r="B363" s="142" t="s">
        <v>915</v>
      </c>
      <c r="C363" s="142" t="s">
        <v>1474</v>
      </c>
      <c r="D363" s="141" t="s">
        <v>1457</v>
      </c>
      <c r="E363" s="142" t="s">
        <v>1458</v>
      </c>
      <c r="F363" s="139">
        <v>41254</v>
      </c>
      <c r="G363" s="53">
        <v>2012</v>
      </c>
      <c r="H363" s="18">
        <v>348000</v>
      </c>
      <c r="I363" s="19">
        <v>377204</v>
      </c>
      <c r="J363" s="19">
        <v>75441</v>
      </c>
      <c r="K363" s="16"/>
    </row>
    <row r="364" spans="1:11" ht="18" customHeight="1">
      <c r="A364" s="16">
        <f t="shared" si="5"/>
        <v>359</v>
      </c>
      <c r="B364" s="142" t="s">
        <v>915</v>
      </c>
      <c r="C364" s="142" t="s">
        <v>1475</v>
      </c>
      <c r="D364" s="141" t="s">
        <v>1457</v>
      </c>
      <c r="E364" s="142" t="s">
        <v>1458</v>
      </c>
      <c r="F364" s="138">
        <v>41254</v>
      </c>
      <c r="G364" s="53">
        <v>2012</v>
      </c>
      <c r="H364" s="18">
        <v>348000</v>
      </c>
      <c r="I364" s="19">
        <v>377204</v>
      </c>
      <c r="J364" s="19">
        <v>75441</v>
      </c>
      <c r="K364" s="16"/>
    </row>
    <row r="365" spans="1:11" ht="18" customHeight="1">
      <c r="A365" s="16">
        <f t="shared" si="5"/>
        <v>360</v>
      </c>
      <c r="B365" s="142" t="s">
        <v>915</v>
      </c>
      <c r="C365" s="142" t="s">
        <v>1476</v>
      </c>
      <c r="D365" s="141" t="s">
        <v>1457</v>
      </c>
      <c r="E365" s="142" t="s">
        <v>1458</v>
      </c>
      <c r="F365" s="139">
        <v>41254</v>
      </c>
      <c r="G365" s="53">
        <v>2012</v>
      </c>
      <c r="H365" s="18">
        <v>348000</v>
      </c>
      <c r="I365" s="19">
        <v>377204</v>
      </c>
      <c r="J365" s="19">
        <v>75441</v>
      </c>
      <c r="K365" s="16"/>
    </row>
    <row r="366" spans="1:11" ht="18" customHeight="1">
      <c r="A366" s="16">
        <f t="shared" si="5"/>
        <v>361</v>
      </c>
      <c r="B366" s="142" t="s">
        <v>915</v>
      </c>
      <c r="C366" s="142" t="s">
        <v>1477</v>
      </c>
      <c r="D366" s="141" t="s">
        <v>1457</v>
      </c>
      <c r="E366" s="142" t="s">
        <v>1458</v>
      </c>
      <c r="F366" s="138">
        <v>41254</v>
      </c>
      <c r="G366" s="53">
        <v>2012</v>
      </c>
      <c r="H366" s="18">
        <v>348000</v>
      </c>
      <c r="I366" s="19">
        <v>377204</v>
      </c>
      <c r="J366" s="19">
        <v>75441</v>
      </c>
      <c r="K366" s="16"/>
    </row>
    <row r="367" spans="1:11" ht="18" customHeight="1">
      <c r="A367" s="16">
        <f t="shared" si="5"/>
        <v>362</v>
      </c>
      <c r="B367" s="142" t="s">
        <v>915</v>
      </c>
      <c r="C367" s="142" t="s">
        <v>1478</v>
      </c>
      <c r="D367" s="141" t="s">
        <v>1479</v>
      </c>
      <c r="E367" s="142" t="s">
        <v>1304</v>
      </c>
      <c r="F367" s="139">
        <v>41254</v>
      </c>
      <c r="G367" s="53">
        <v>2012</v>
      </c>
      <c r="H367" s="18">
        <v>2820000</v>
      </c>
      <c r="I367" s="19">
        <v>3056653</v>
      </c>
      <c r="J367" s="19">
        <v>611331</v>
      </c>
      <c r="K367" s="16"/>
    </row>
    <row r="368" spans="1:11" ht="18" customHeight="1">
      <c r="A368" s="16">
        <f t="shared" si="5"/>
        <v>363</v>
      </c>
      <c r="B368" s="142" t="s">
        <v>915</v>
      </c>
      <c r="C368" s="142" t="s">
        <v>1480</v>
      </c>
      <c r="D368" s="141" t="s">
        <v>1481</v>
      </c>
      <c r="E368" s="142" t="s">
        <v>1482</v>
      </c>
      <c r="F368" s="138">
        <v>41254</v>
      </c>
      <c r="G368" s="53">
        <v>2012</v>
      </c>
      <c r="H368" s="18">
        <v>292800</v>
      </c>
      <c r="I368" s="19">
        <v>317372</v>
      </c>
      <c r="J368" s="19">
        <v>63474</v>
      </c>
      <c r="K368" s="16"/>
    </row>
    <row r="369" spans="1:11" s="20" customFormat="1" ht="18" customHeight="1">
      <c r="A369" s="16">
        <f t="shared" si="5"/>
        <v>364</v>
      </c>
      <c r="B369" s="142" t="s">
        <v>915</v>
      </c>
      <c r="C369" s="142" t="s">
        <v>1483</v>
      </c>
      <c r="D369" s="141" t="s">
        <v>1481</v>
      </c>
      <c r="E369" s="142" t="s">
        <v>1482</v>
      </c>
      <c r="F369" s="139">
        <v>41254</v>
      </c>
      <c r="G369" s="53">
        <v>2012</v>
      </c>
      <c r="H369" s="18">
        <v>292800</v>
      </c>
      <c r="I369" s="19">
        <v>317372</v>
      </c>
      <c r="J369" s="19">
        <v>63474</v>
      </c>
      <c r="K369" s="16"/>
    </row>
    <row r="370" spans="1:11" s="20" customFormat="1" ht="18" customHeight="1">
      <c r="A370" s="16">
        <f t="shared" si="5"/>
        <v>365</v>
      </c>
      <c r="B370" s="142" t="s">
        <v>915</v>
      </c>
      <c r="C370" s="142" t="s">
        <v>1484</v>
      </c>
      <c r="D370" s="141" t="s">
        <v>1481</v>
      </c>
      <c r="E370" s="142" t="s">
        <v>1482</v>
      </c>
      <c r="F370" s="138">
        <v>41254</v>
      </c>
      <c r="G370" s="53">
        <v>2012</v>
      </c>
      <c r="H370" s="18">
        <v>292800</v>
      </c>
      <c r="I370" s="19">
        <v>317372</v>
      </c>
      <c r="J370" s="19">
        <v>63474</v>
      </c>
      <c r="K370" s="16"/>
    </row>
    <row r="371" spans="1:11" s="20" customFormat="1" ht="18" customHeight="1">
      <c r="A371" s="16">
        <f t="shared" si="5"/>
        <v>366</v>
      </c>
      <c r="B371" s="142" t="s">
        <v>915</v>
      </c>
      <c r="C371" s="142" t="s">
        <v>1485</v>
      </c>
      <c r="D371" s="141" t="s">
        <v>1481</v>
      </c>
      <c r="E371" s="142" t="s">
        <v>1482</v>
      </c>
      <c r="F371" s="139">
        <v>41254</v>
      </c>
      <c r="G371" s="53">
        <v>2012</v>
      </c>
      <c r="H371" s="18">
        <v>292800</v>
      </c>
      <c r="I371" s="19">
        <v>317372</v>
      </c>
      <c r="J371" s="19">
        <v>63474</v>
      </c>
      <c r="K371" s="16"/>
    </row>
    <row r="372" spans="1:11" s="20" customFormat="1" ht="18" customHeight="1">
      <c r="A372" s="16">
        <f t="shared" si="5"/>
        <v>367</v>
      </c>
      <c r="B372" s="142" t="s">
        <v>915</v>
      </c>
      <c r="C372" s="142" t="s">
        <v>1486</v>
      </c>
      <c r="D372" s="141" t="s">
        <v>1481</v>
      </c>
      <c r="E372" s="142" t="s">
        <v>1482</v>
      </c>
      <c r="F372" s="138">
        <v>41254</v>
      </c>
      <c r="G372" s="53">
        <v>2012</v>
      </c>
      <c r="H372" s="18">
        <v>292800</v>
      </c>
      <c r="I372" s="19">
        <v>317372</v>
      </c>
      <c r="J372" s="19">
        <v>63474</v>
      </c>
      <c r="K372" s="16"/>
    </row>
    <row r="373" spans="1:11" s="20" customFormat="1" ht="18" customHeight="1">
      <c r="A373" s="16">
        <f t="shared" si="5"/>
        <v>368</v>
      </c>
      <c r="B373" s="142" t="s">
        <v>915</v>
      </c>
      <c r="C373" s="142" t="s">
        <v>1487</v>
      </c>
      <c r="D373" s="141" t="s">
        <v>1481</v>
      </c>
      <c r="E373" s="142" t="s">
        <v>1482</v>
      </c>
      <c r="F373" s="139">
        <v>41254</v>
      </c>
      <c r="G373" s="53">
        <v>2012</v>
      </c>
      <c r="H373" s="18">
        <v>292800</v>
      </c>
      <c r="I373" s="19">
        <v>317372</v>
      </c>
      <c r="J373" s="19">
        <v>63474</v>
      </c>
      <c r="K373" s="16"/>
    </row>
    <row r="374" spans="1:11" s="20" customFormat="1" ht="18" customHeight="1">
      <c r="A374" s="16">
        <f t="shared" si="5"/>
        <v>369</v>
      </c>
      <c r="B374" s="142" t="s">
        <v>915</v>
      </c>
      <c r="C374" s="142" t="s">
        <v>1488</v>
      </c>
      <c r="D374" s="141" t="s">
        <v>1481</v>
      </c>
      <c r="E374" s="142" t="s">
        <v>1482</v>
      </c>
      <c r="F374" s="138">
        <v>41254</v>
      </c>
      <c r="G374" s="53">
        <v>2012</v>
      </c>
      <c r="H374" s="18">
        <v>292800</v>
      </c>
      <c r="I374" s="19">
        <v>317372</v>
      </c>
      <c r="J374" s="19">
        <v>63474</v>
      </c>
      <c r="K374" s="16"/>
    </row>
    <row r="375" spans="1:11" s="20" customFormat="1" ht="18" customHeight="1">
      <c r="A375" s="16">
        <f t="shared" si="5"/>
        <v>370</v>
      </c>
      <c r="B375" s="142" t="s">
        <v>915</v>
      </c>
      <c r="C375" s="142" t="s">
        <v>1489</v>
      </c>
      <c r="D375" s="141" t="s">
        <v>1481</v>
      </c>
      <c r="E375" s="142" t="s">
        <v>1482</v>
      </c>
      <c r="F375" s="139">
        <v>41254</v>
      </c>
      <c r="G375" s="53">
        <v>2012</v>
      </c>
      <c r="H375" s="18">
        <v>292800</v>
      </c>
      <c r="I375" s="19">
        <v>317372</v>
      </c>
      <c r="J375" s="19">
        <v>63474</v>
      </c>
      <c r="K375" s="16"/>
    </row>
    <row r="376" spans="1:11" s="20" customFormat="1" ht="18" customHeight="1">
      <c r="A376" s="16">
        <f t="shared" si="5"/>
        <v>371</v>
      </c>
      <c r="B376" s="142" t="s">
        <v>915</v>
      </c>
      <c r="C376" s="142" t="s">
        <v>1490</v>
      </c>
      <c r="D376" s="141" t="s">
        <v>1491</v>
      </c>
      <c r="E376" s="142" t="s">
        <v>935</v>
      </c>
      <c r="F376" s="138">
        <v>41254</v>
      </c>
      <c r="G376" s="53">
        <v>2012</v>
      </c>
      <c r="H376" s="18">
        <v>8600000</v>
      </c>
      <c r="I376" s="19">
        <v>9321709</v>
      </c>
      <c r="J376" s="19">
        <v>1864342</v>
      </c>
      <c r="K376" s="16"/>
    </row>
    <row r="377" spans="1:11" s="20" customFormat="1" ht="18" customHeight="1">
      <c r="A377" s="16">
        <f t="shared" si="5"/>
        <v>372</v>
      </c>
      <c r="B377" s="142" t="s">
        <v>915</v>
      </c>
      <c r="C377" s="142" t="s">
        <v>1492</v>
      </c>
      <c r="D377" s="141" t="s">
        <v>1493</v>
      </c>
      <c r="E377" s="142" t="s">
        <v>1494</v>
      </c>
      <c r="F377" s="139">
        <v>41254</v>
      </c>
      <c r="G377" s="53">
        <v>2012</v>
      </c>
      <c r="H377" s="18">
        <v>420000</v>
      </c>
      <c r="I377" s="19">
        <v>455246</v>
      </c>
      <c r="J377" s="19">
        <v>91049</v>
      </c>
      <c r="K377" s="16"/>
    </row>
    <row r="378" spans="1:11" s="20" customFormat="1" ht="18" customHeight="1">
      <c r="A378" s="16">
        <f t="shared" si="5"/>
        <v>373</v>
      </c>
      <c r="B378" s="142" t="s">
        <v>915</v>
      </c>
      <c r="C378" s="142" t="s">
        <v>1495</v>
      </c>
      <c r="D378" s="141" t="s">
        <v>1493</v>
      </c>
      <c r="E378" s="142" t="s">
        <v>1494</v>
      </c>
      <c r="F378" s="138">
        <v>41254</v>
      </c>
      <c r="G378" s="53">
        <v>2012</v>
      </c>
      <c r="H378" s="18">
        <v>420000</v>
      </c>
      <c r="I378" s="19">
        <v>455246</v>
      </c>
      <c r="J378" s="19">
        <v>91049</v>
      </c>
      <c r="K378" s="16"/>
    </row>
    <row r="379" spans="1:11" s="20" customFormat="1" ht="18" customHeight="1">
      <c r="A379" s="16">
        <f t="shared" si="5"/>
        <v>374</v>
      </c>
      <c r="B379" s="142" t="s">
        <v>915</v>
      </c>
      <c r="C379" s="142" t="s">
        <v>1496</v>
      </c>
      <c r="D379" s="141" t="s">
        <v>1493</v>
      </c>
      <c r="E379" s="142" t="s">
        <v>1494</v>
      </c>
      <c r="F379" s="139">
        <v>41254</v>
      </c>
      <c r="G379" s="53">
        <v>2012</v>
      </c>
      <c r="H379" s="18">
        <v>420000</v>
      </c>
      <c r="I379" s="19">
        <v>455246</v>
      </c>
      <c r="J379" s="19">
        <v>91049</v>
      </c>
      <c r="K379" s="16"/>
    </row>
    <row r="380" spans="1:11" s="20" customFormat="1" ht="18" customHeight="1">
      <c r="A380" s="16">
        <f t="shared" si="5"/>
        <v>375</v>
      </c>
      <c r="B380" s="142" t="s">
        <v>915</v>
      </c>
      <c r="C380" s="142" t="s">
        <v>1497</v>
      </c>
      <c r="D380" s="141" t="s">
        <v>1493</v>
      </c>
      <c r="E380" s="142" t="s">
        <v>1494</v>
      </c>
      <c r="F380" s="138">
        <v>41254</v>
      </c>
      <c r="G380" s="53">
        <v>2012</v>
      </c>
      <c r="H380" s="18">
        <v>420000</v>
      </c>
      <c r="I380" s="19">
        <v>455246</v>
      </c>
      <c r="J380" s="19">
        <v>91049</v>
      </c>
      <c r="K380" s="16"/>
    </row>
    <row r="381" spans="1:11" s="20" customFormat="1" ht="18" customHeight="1">
      <c r="A381" s="16">
        <f t="shared" si="5"/>
        <v>376</v>
      </c>
      <c r="B381" s="142" t="s">
        <v>915</v>
      </c>
      <c r="C381" s="142" t="s">
        <v>1498</v>
      </c>
      <c r="D381" s="141" t="s">
        <v>1493</v>
      </c>
      <c r="E381" s="142" t="s">
        <v>1494</v>
      </c>
      <c r="F381" s="139">
        <v>41254</v>
      </c>
      <c r="G381" s="53">
        <v>2012</v>
      </c>
      <c r="H381" s="18">
        <v>420000</v>
      </c>
      <c r="I381" s="19">
        <v>455246</v>
      </c>
      <c r="J381" s="19">
        <v>91049</v>
      </c>
      <c r="K381" s="16"/>
    </row>
    <row r="382" spans="1:11" s="20" customFormat="1" ht="18" customHeight="1">
      <c r="A382" s="16">
        <f t="shared" si="5"/>
        <v>377</v>
      </c>
      <c r="B382" s="142" t="s">
        <v>915</v>
      </c>
      <c r="C382" s="142" t="s">
        <v>1499</v>
      </c>
      <c r="D382" s="141" t="s">
        <v>1500</v>
      </c>
      <c r="E382" s="142" t="s">
        <v>1501</v>
      </c>
      <c r="F382" s="138">
        <v>41254</v>
      </c>
      <c r="G382" s="53">
        <v>2012</v>
      </c>
      <c r="H382" s="18">
        <v>4400000</v>
      </c>
      <c r="I382" s="19">
        <v>4769246</v>
      </c>
      <c r="J382" s="19">
        <v>953849</v>
      </c>
      <c r="K382" s="16"/>
    </row>
    <row r="383" spans="1:11" s="20" customFormat="1" ht="18" customHeight="1">
      <c r="A383" s="16">
        <f t="shared" si="5"/>
        <v>378</v>
      </c>
      <c r="B383" s="142" t="s">
        <v>915</v>
      </c>
      <c r="C383" s="142" t="s">
        <v>1502</v>
      </c>
      <c r="D383" s="141" t="s">
        <v>1503</v>
      </c>
      <c r="E383" s="142" t="s">
        <v>1077</v>
      </c>
      <c r="F383" s="139">
        <v>41254</v>
      </c>
      <c r="G383" s="53">
        <v>2012</v>
      </c>
      <c r="H383" s="18">
        <v>464000</v>
      </c>
      <c r="I383" s="19">
        <v>502939</v>
      </c>
      <c r="J383" s="19">
        <v>100588</v>
      </c>
      <c r="K383" s="16"/>
    </row>
    <row r="384" spans="1:11" s="20" customFormat="1" ht="18" customHeight="1">
      <c r="A384" s="16">
        <f t="shared" si="5"/>
        <v>379</v>
      </c>
      <c r="B384" s="142" t="s">
        <v>915</v>
      </c>
      <c r="C384" s="142" t="s">
        <v>1504</v>
      </c>
      <c r="D384" s="141" t="s">
        <v>1503</v>
      </c>
      <c r="E384" s="142" t="s">
        <v>1077</v>
      </c>
      <c r="F384" s="138">
        <v>41254</v>
      </c>
      <c r="G384" s="53">
        <v>2012</v>
      </c>
      <c r="H384" s="18">
        <v>464000</v>
      </c>
      <c r="I384" s="19">
        <v>502939</v>
      </c>
      <c r="J384" s="19">
        <v>100588</v>
      </c>
      <c r="K384" s="16"/>
    </row>
    <row r="385" spans="1:11" s="20" customFormat="1" ht="18" customHeight="1">
      <c r="A385" s="16">
        <f t="shared" si="5"/>
        <v>380</v>
      </c>
      <c r="B385" s="142" t="s">
        <v>915</v>
      </c>
      <c r="C385" s="142" t="s">
        <v>1505</v>
      </c>
      <c r="D385" s="141" t="s">
        <v>1506</v>
      </c>
      <c r="E385" s="142" t="s">
        <v>1077</v>
      </c>
      <c r="F385" s="139">
        <v>41254</v>
      </c>
      <c r="G385" s="53">
        <v>2012</v>
      </c>
      <c r="H385" s="18">
        <v>440000</v>
      </c>
      <c r="I385" s="19">
        <v>476925</v>
      </c>
      <c r="J385" s="19">
        <v>95385</v>
      </c>
      <c r="K385" s="16"/>
    </row>
    <row r="386" spans="1:11" s="20" customFormat="1" ht="18" customHeight="1">
      <c r="A386" s="16">
        <f t="shared" si="5"/>
        <v>381</v>
      </c>
      <c r="B386" s="142" t="s">
        <v>915</v>
      </c>
      <c r="C386" s="142" t="s">
        <v>1507</v>
      </c>
      <c r="D386" s="141" t="s">
        <v>1503</v>
      </c>
      <c r="E386" s="142" t="s">
        <v>1077</v>
      </c>
      <c r="F386" s="138">
        <v>41254</v>
      </c>
      <c r="G386" s="53">
        <v>2012</v>
      </c>
      <c r="H386" s="18">
        <v>464000</v>
      </c>
      <c r="I386" s="19">
        <v>502939</v>
      </c>
      <c r="J386" s="19">
        <v>100588</v>
      </c>
      <c r="K386" s="16"/>
    </row>
    <row r="387" spans="1:11" s="20" customFormat="1" ht="18" customHeight="1">
      <c r="A387" s="16">
        <f t="shared" si="5"/>
        <v>382</v>
      </c>
      <c r="B387" s="142" t="s">
        <v>915</v>
      </c>
      <c r="C387" s="142" t="s">
        <v>1508</v>
      </c>
      <c r="D387" s="141" t="s">
        <v>1506</v>
      </c>
      <c r="E387" s="142" t="s">
        <v>1077</v>
      </c>
      <c r="F387" s="139">
        <v>41254</v>
      </c>
      <c r="G387" s="53">
        <v>2012</v>
      </c>
      <c r="H387" s="18">
        <v>440000</v>
      </c>
      <c r="I387" s="19">
        <v>476925</v>
      </c>
      <c r="J387" s="19">
        <v>95385</v>
      </c>
      <c r="K387" s="16"/>
    </row>
    <row r="388" spans="1:11" s="20" customFormat="1" ht="18" customHeight="1">
      <c r="A388" s="16">
        <f t="shared" si="5"/>
        <v>383</v>
      </c>
      <c r="B388" s="142" t="s">
        <v>915</v>
      </c>
      <c r="C388" s="142" t="s">
        <v>1509</v>
      </c>
      <c r="D388" s="141" t="s">
        <v>1503</v>
      </c>
      <c r="E388" s="142" t="s">
        <v>1077</v>
      </c>
      <c r="F388" s="138">
        <v>41254</v>
      </c>
      <c r="G388" s="53">
        <v>2012</v>
      </c>
      <c r="H388" s="18">
        <v>464000</v>
      </c>
      <c r="I388" s="19">
        <v>502939</v>
      </c>
      <c r="J388" s="19">
        <v>100588</v>
      </c>
      <c r="K388" s="16"/>
    </row>
    <row r="389" spans="1:11" s="20" customFormat="1" ht="18" customHeight="1">
      <c r="A389" s="16">
        <f t="shared" si="5"/>
        <v>384</v>
      </c>
      <c r="B389" s="142" t="s">
        <v>915</v>
      </c>
      <c r="C389" s="142" t="s">
        <v>1510</v>
      </c>
      <c r="D389" s="141" t="s">
        <v>1503</v>
      </c>
      <c r="E389" s="142" t="s">
        <v>1077</v>
      </c>
      <c r="F389" s="139">
        <v>41254</v>
      </c>
      <c r="G389" s="53">
        <v>2012</v>
      </c>
      <c r="H389" s="18">
        <v>464000</v>
      </c>
      <c r="I389" s="19">
        <v>502939</v>
      </c>
      <c r="J389" s="19">
        <v>100588</v>
      </c>
      <c r="K389" s="16"/>
    </row>
    <row r="390" spans="1:11" s="20" customFormat="1" ht="18" customHeight="1">
      <c r="A390" s="68">
        <f t="shared" si="5"/>
        <v>385</v>
      </c>
      <c r="B390" s="146" t="s">
        <v>915</v>
      </c>
      <c r="C390" s="146" t="s">
        <v>1511</v>
      </c>
      <c r="D390" s="147" t="s">
        <v>1512</v>
      </c>
      <c r="E390" s="146" t="s">
        <v>1145</v>
      </c>
      <c r="F390" s="148">
        <v>41254</v>
      </c>
      <c r="G390" s="69">
        <v>2012</v>
      </c>
      <c r="H390" s="70">
        <v>6600000</v>
      </c>
      <c r="I390" s="71"/>
      <c r="J390" s="71"/>
      <c r="K390" s="72" t="s">
        <v>26</v>
      </c>
    </row>
    <row r="391" spans="1:11" s="20" customFormat="1" ht="18" customHeight="1">
      <c r="A391" s="16">
        <f t="shared" ref="A391:A454" si="6">A390+1</f>
        <v>386</v>
      </c>
      <c r="B391" s="142" t="s">
        <v>915</v>
      </c>
      <c r="C391" s="142" t="s">
        <v>1513</v>
      </c>
      <c r="D391" s="141" t="s">
        <v>1514</v>
      </c>
      <c r="E391" s="142" t="s">
        <v>1515</v>
      </c>
      <c r="F391" s="139">
        <v>41254</v>
      </c>
      <c r="G391" s="53">
        <v>2012</v>
      </c>
      <c r="H391" s="18">
        <v>298400</v>
      </c>
      <c r="I391" s="19">
        <v>323442</v>
      </c>
      <c r="J391" s="19">
        <v>64688</v>
      </c>
      <c r="K391" s="16"/>
    </row>
    <row r="392" spans="1:11" s="20" customFormat="1" ht="18" customHeight="1">
      <c r="A392" s="16">
        <f t="shared" si="6"/>
        <v>387</v>
      </c>
      <c r="B392" s="142" t="s">
        <v>915</v>
      </c>
      <c r="C392" s="142" t="s">
        <v>1516</v>
      </c>
      <c r="D392" s="141" t="s">
        <v>1517</v>
      </c>
      <c r="E392" s="142" t="s">
        <v>1518</v>
      </c>
      <c r="F392" s="138">
        <v>41248</v>
      </c>
      <c r="G392" s="53">
        <v>2012</v>
      </c>
      <c r="H392" s="18">
        <v>604000</v>
      </c>
      <c r="I392" s="19">
        <v>555259</v>
      </c>
      <c r="J392" s="19">
        <v>111052</v>
      </c>
      <c r="K392" s="16"/>
    </row>
    <row r="393" spans="1:11" s="20" customFormat="1" ht="18" customHeight="1">
      <c r="A393" s="16">
        <f t="shared" si="6"/>
        <v>388</v>
      </c>
      <c r="B393" s="142" t="s">
        <v>915</v>
      </c>
      <c r="C393" s="142" t="s">
        <v>1519</v>
      </c>
      <c r="D393" s="141" t="s">
        <v>1520</v>
      </c>
      <c r="E393" s="142" t="s">
        <v>884</v>
      </c>
      <c r="F393" s="139">
        <v>41248</v>
      </c>
      <c r="G393" s="53">
        <v>2012</v>
      </c>
      <c r="H393" s="18">
        <v>1360000</v>
      </c>
      <c r="I393" s="19">
        <v>1250252</v>
      </c>
      <c r="J393" s="19">
        <v>250050</v>
      </c>
      <c r="K393" s="16"/>
    </row>
    <row r="394" spans="1:11" s="20" customFormat="1" ht="18" customHeight="1">
      <c r="A394" s="16">
        <f t="shared" si="6"/>
        <v>389</v>
      </c>
      <c r="B394" s="142" t="s">
        <v>915</v>
      </c>
      <c r="C394" s="142" t="s">
        <v>1521</v>
      </c>
      <c r="D394" s="141" t="s">
        <v>1520</v>
      </c>
      <c r="E394" s="142" t="s">
        <v>884</v>
      </c>
      <c r="F394" s="138">
        <v>41248</v>
      </c>
      <c r="G394" s="53">
        <v>2012</v>
      </c>
      <c r="H394" s="18">
        <v>1360000</v>
      </c>
      <c r="I394" s="19">
        <v>1250252</v>
      </c>
      <c r="J394" s="19">
        <v>250050</v>
      </c>
      <c r="K394" s="16"/>
    </row>
    <row r="395" spans="1:11" s="20" customFormat="1" ht="18" customHeight="1">
      <c r="A395" s="16">
        <f t="shared" si="6"/>
        <v>390</v>
      </c>
      <c r="B395" s="142" t="s">
        <v>915</v>
      </c>
      <c r="C395" s="142" t="s">
        <v>1522</v>
      </c>
      <c r="D395" s="141" t="s">
        <v>1520</v>
      </c>
      <c r="E395" s="142" t="s">
        <v>884</v>
      </c>
      <c r="F395" s="139">
        <v>41248</v>
      </c>
      <c r="G395" s="53">
        <v>2012</v>
      </c>
      <c r="H395" s="18">
        <v>1360000</v>
      </c>
      <c r="I395" s="19">
        <v>1250252</v>
      </c>
      <c r="J395" s="19">
        <v>250050</v>
      </c>
      <c r="K395" s="16"/>
    </row>
    <row r="396" spans="1:11" s="20" customFormat="1" ht="18" customHeight="1">
      <c r="A396" s="16">
        <f t="shared" si="6"/>
        <v>391</v>
      </c>
      <c r="B396" s="142" t="s">
        <v>915</v>
      </c>
      <c r="C396" s="142" t="s">
        <v>1523</v>
      </c>
      <c r="D396" s="141" t="s">
        <v>1520</v>
      </c>
      <c r="E396" s="142" t="s">
        <v>884</v>
      </c>
      <c r="F396" s="138">
        <v>41248</v>
      </c>
      <c r="G396" s="53">
        <v>2012</v>
      </c>
      <c r="H396" s="18">
        <v>1360000</v>
      </c>
      <c r="I396" s="19">
        <v>1250252</v>
      </c>
      <c r="J396" s="19">
        <v>250050</v>
      </c>
      <c r="K396" s="16"/>
    </row>
    <row r="397" spans="1:11" s="20" customFormat="1" ht="18" customHeight="1">
      <c r="A397" s="16">
        <f t="shared" si="6"/>
        <v>392</v>
      </c>
      <c r="B397" s="142" t="s">
        <v>915</v>
      </c>
      <c r="C397" s="142" t="s">
        <v>1524</v>
      </c>
      <c r="D397" s="141" t="s">
        <v>1525</v>
      </c>
      <c r="E397" s="142" t="s">
        <v>877</v>
      </c>
      <c r="F397" s="139">
        <v>41248</v>
      </c>
      <c r="G397" s="53">
        <v>2012</v>
      </c>
      <c r="H397" s="18">
        <v>255000</v>
      </c>
      <c r="I397" s="19">
        <v>234422</v>
      </c>
      <c r="J397" s="19">
        <v>46884</v>
      </c>
      <c r="K397" s="16"/>
    </row>
    <row r="398" spans="1:11" s="20" customFormat="1" ht="18" customHeight="1">
      <c r="A398" s="16">
        <f t="shared" si="6"/>
        <v>393</v>
      </c>
      <c r="B398" s="142" t="s">
        <v>915</v>
      </c>
      <c r="C398" s="142" t="s">
        <v>1526</v>
      </c>
      <c r="D398" s="141" t="s">
        <v>1525</v>
      </c>
      <c r="E398" s="142" t="s">
        <v>877</v>
      </c>
      <c r="F398" s="138">
        <v>41248</v>
      </c>
      <c r="G398" s="53">
        <v>2012</v>
      </c>
      <c r="H398" s="18">
        <v>255000</v>
      </c>
      <c r="I398" s="19">
        <v>234422</v>
      </c>
      <c r="J398" s="19">
        <v>46884</v>
      </c>
      <c r="K398" s="16"/>
    </row>
    <row r="399" spans="1:11" s="20" customFormat="1" ht="18" customHeight="1">
      <c r="A399" s="16">
        <f t="shared" si="6"/>
        <v>394</v>
      </c>
      <c r="B399" s="142" t="s">
        <v>915</v>
      </c>
      <c r="C399" s="142" t="s">
        <v>1527</v>
      </c>
      <c r="D399" s="141" t="s">
        <v>1525</v>
      </c>
      <c r="E399" s="142" t="s">
        <v>877</v>
      </c>
      <c r="F399" s="139">
        <v>41248</v>
      </c>
      <c r="G399" s="53">
        <v>2012</v>
      </c>
      <c r="H399" s="18">
        <v>255000</v>
      </c>
      <c r="I399" s="19">
        <v>234422</v>
      </c>
      <c r="J399" s="19">
        <v>46884</v>
      </c>
      <c r="K399" s="16"/>
    </row>
    <row r="400" spans="1:11" s="20" customFormat="1" ht="18" customHeight="1">
      <c r="A400" s="16">
        <f t="shared" si="6"/>
        <v>395</v>
      </c>
      <c r="B400" s="142" t="s">
        <v>915</v>
      </c>
      <c r="C400" s="142" t="s">
        <v>1528</v>
      </c>
      <c r="D400" s="141" t="s">
        <v>1525</v>
      </c>
      <c r="E400" s="142" t="s">
        <v>877</v>
      </c>
      <c r="F400" s="138">
        <v>41248</v>
      </c>
      <c r="G400" s="53">
        <v>2012</v>
      </c>
      <c r="H400" s="18">
        <v>255000</v>
      </c>
      <c r="I400" s="19">
        <v>234422</v>
      </c>
      <c r="J400" s="19">
        <v>46884</v>
      </c>
      <c r="K400" s="16"/>
    </row>
    <row r="401" spans="1:11" s="20" customFormat="1" ht="18" customHeight="1">
      <c r="A401" s="16">
        <f t="shared" si="6"/>
        <v>396</v>
      </c>
      <c r="B401" s="142" t="s">
        <v>915</v>
      </c>
      <c r="C401" s="142" t="s">
        <v>1529</v>
      </c>
      <c r="D401" s="141" t="s">
        <v>1530</v>
      </c>
      <c r="E401" s="142" t="s">
        <v>1531</v>
      </c>
      <c r="F401" s="139">
        <v>41246</v>
      </c>
      <c r="G401" s="53">
        <v>2012</v>
      </c>
      <c r="H401" s="18">
        <v>1298000</v>
      </c>
      <c r="I401" s="19">
        <v>1406928</v>
      </c>
      <c r="J401" s="19">
        <v>281386</v>
      </c>
      <c r="K401" s="16"/>
    </row>
    <row r="402" spans="1:11" s="20" customFormat="1" ht="18" customHeight="1">
      <c r="A402" s="16">
        <f t="shared" si="6"/>
        <v>397</v>
      </c>
      <c r="B402" s="142" t="s">
        <v>915</v>
      </c>
      <c r="C402" s="142" t="s">
        <v>1532</v>
      </c>
      <c r="D402" s="141" t="s">
        <v>1530</v>
      </c>
      <c r="E402" s="142" t="s">
        <v>1531</v>
      </c>
      <c r="F402" s="138">
        <v>41246</v>
      </c>
      <c r="G402" s="53">
        <v>2012</v>
      </c>
      <c r="H402" s="18">
        <v>1298000</v>
      </c>
      <c r="I402" s="19">
        <v>1406928</v>
      </c>
      <c r="J402" s="19">
        <v>281386</v>
      </c>
      <c r="K402" s="16"/>
    </row>
    <row r="403" spans="1:11" s="20" customFormat="1" ht="18" customHeight="1">
      <c r="A403" s="16">
        <f t="shared" si="6"/>
        <v>398</v>
      </c>
      <c r="B403" s="142" t="s">
        <v>915</v>
      </c>
      <c r="C403" s="142" t="s">
        <v>1533</v>
      </c>
      <c r="D403" s="141" t="s">
        <v>1534</v>
      </c>
      <c r="E403" s="142" t="s">
        <v>1067</v>
      </c>
      <c r="F403" s="139">
        <v>41242</v>
      </c>
      <c r="G403" s="53">
        <v>2012</v>
      </c>
      <c r="H403" s="18">
        <v>16500000</v>
      </c>
      <c r="I403" s="19">
        <v>17884674</v>
      </c>
      <c r="J403" s="19">
        <v>3576935</v>
      </c>
      <c r="K403" s="16"/>
    </row>
    <row r="404" spans="1:11" s="20" customFormat="1" ht="18" customHeight="1">
      <c r="A404" s="16">
        <f t="shared" si="6"/>
        <v>399</v>
      </c>
      <c r="B404" s="142" t="s">
        <v>915</v>
      </c>
      <c r="C404" s="142" t="s">
        <v>1535</v>
      </c>
      <c r="D404" s="141" t="s">
        <v>1536</v>
      </c>
      <c r="E404" s="142" t="s">
        <v>1067</v>
      </c>
      <c r="F404" s="138">
        <v>41242</v>
      </c>
      <c r="G404" s="53">
        <v>2012</v>
      </c>
      <c r="H404" s="18">
        <v>563000</v>
      </c>
      <c r="I404" s="19">
        <v>610247</v>
      </c>
      <c r="J404" s="19">
        <v>122049</v>
      </c>
      <c r="K404" s="16"/>
    </row>
    <row r="405" spans="1:11" s="20" customFormat="1" ht="18" customHeight="1">
      <c r="A405" s="16">
        <f t="shared" si="6"/>
        <v>400</v>
      </c>
      <c r="B405" s="142" t="s">
        <v>915</v>
      </c>
      <c r="C405" s="142" t="s">
        <v>1537</v>
      </c>
      <c r="D405" s="141" t="s">
        <v>1536</v>
      </c>
      <c r="E405" s="142" t="s">
        <v>1067</v>
      </c>
      <c r="F405" s="139">
        <v>41242</v>
      </c>
      <c r="G405" s="53">
        <v>2012</v>
      </c>
      <c r="H405" s="18">
        <v>563000</v>
      </c>
      <c r="I405" s="19">
        <v>610247</v>
      </c>
      <c r="J405" s="19">
        <v>122049</v>
      </c>
      <c r="K405" s="16"/>
    </row>
    <row r="406" spans="1:11" s="20" customFormat="1" ht="18" customHeight="1">
      <c r="A406" s="16">
        <f t="shared" si="6"/>
        <v>401</v>
      </c>
      <c r="B406" s="142" t="s">
        <v>915</v>
      </c>
      <c r="C406" s="142" t="s">
        <v>1538</v>
      </c>
      <c r="D406" s="141" t="s">
        <v>1539</v>
      </c>
      <c r="E406" s="142" t="s">
        <v>1067</v>
      </c>
      <c r="F406" s="138">
        <v>41242</v>
      </c>
      <c r="G406" s="53">
        <v>2012</v>
      </c>
      <c r="H406" s="18">
        <v>2955000</v>
      </c>
      <c r="I406" s="19">
        <v>3202983</v>
      </c>
      <c r="J406" s="19">
        <v>640597</v>
      </c>
      <c r="K406" s="16"/>
    </row>
    <row r="407" spans="1:11" s="20" customFormat="1" ht="18" customHeight="1">
      <c r="A407" s="16">
        <f t="shared" si="6"/>
        <v>402</v>
      </c>
      <c r="B407" s="142" t="s">
        <v>915</v>
      </c>
      <c r="C407" s="142" t="s">
        <v>1540</v>
      </c>
      <c r="D407" s="141" t="s">
        <v>1541</v>
      </c>
      <c r="E407" s="142" t="s">
        <v>1542</v>
      </c>
      <c r="F407" s="139">
        <v>41242</v>
      </c>
      <c r="G407" s="53">
        <v>2012</v>
      </c>
      <c r="H407" s="18">
        <v>2200000</v>
      </c>
      <c r="I407" s="19">
        <v>2384623</v>
      </c>
      <c r="J407" s="19">
        <v>476925</v>
      </c>
      <c r="K407" s="16"/>
    </row>
    <row r="408" spans="1:11" s="20" customFormat="1" ht="18" customHeight="1">
      <c r="A408" s="16">
        <f t="shared" si="6"/>
        <v>403</v>
      </c>
      <c r="B408" s="142" t="s">
        <v>915</v>
      </c>
      <c r="C408" s="142" t="s">
        <v>1543</v>
      </c>
      <c r="D408" s="141" t="s">
        <v>1544</v>
      </c>
      <c r="E408" s="142" t="s">
        <v>1077</v>
      </c>
      <c r="F408" s="138">
        <v>41242</v>
      </c>
      <c r="G408" s="53">
        <v>2012</v>
      </c>
      <c r="H408" s="18">
        <v>2695000</v>
      </c>
      <c r="I408" s="19">
        <v>2921163</v>
      </c>
      <c r="J408" s="19">
        <v>584233</v>
      </c>
      <c r="K408" s="16"/>
    </row>
    <row r="409" spans="1:11" s="20" customFormat="1" ht="18" customHeight="1">
      <c r="A409" s="16">
        <f t="shared" si="6"/>
        <v>404</v>
      </c>
      <c r="B409" s="142" t="s">
        <v>915</v>
      </c>
      <c r="C409" s="142" t="s">
        <v>1545</v>
      </c>
      <c r="D409" s="141" t="s">
        <v>1544</v>
      </c>
      <c r="E409" s="142" t="s">
        <v>1077</v>
      </c>
      <c r="F409" s="139">
        <v>41242</v>
      </c>
      <c r="G409" s="53">
        <v>2012</v>
      </c>
      <c r="H409" s="18">
        <v>2695000</v>
      </c>
      <c r="I409" s="19">
        <v>2921163</v>
      </c>
      <c r="J409" s="19">
        <v>584233</v>
      </c>
      <c r="K409" s="16"/>
    </row>
    <row r="410" spans="1:11" s="20" customFormat="1" ht="18" customHeight="1">
      <c r="A410" s="16">
        <f t="shared" si="6"/>
        <v>405</v>
      </c>
      <c r="B410" s="142" t="s">
        <v>915</v>
      </c>
      <c r="C410" s="142" t="s">
        <v>1546</v>
      </c>
      <c r="D410" s="141" t="s">
        <v>1547</v>
      </c>
      <c r="E410" s="142" t="s">
        <v>978</v>
      </c>
      <c r="F410" s="139">
        <v>41239</v>
      </c>
      <c r="G410" s="53">
        <v>2012</v>
      </c>
      <c r="H410" s="18">
        <v>649000</v>
      </c>
      <c r="I410" s="19">
        <v>703464</v>
      </c>
      <c r="J410" s="19">
        <v>140693</v>
      </c>
      <c r="K410" s="16"/>
    </row>
    <row r="411" spans="1:11" s="20" customFormat="1" ht="18" customHeight="1">
      <c r="A411" s="16">
        <f t="shared" si="6"/>
        <v>406</v>
      </c>
      <c r="B411" s="142" t="s">
        <v>915</v>
      </c>
      <c r="C411" s="142" t="s">
        <v>1548</v>
      </c>
      <c r="D411" s="141" t="s">
        <v>1547</v>
      </c>
      <c r="E411" s="142" t="s">
        <v>978</v>
      </c>
      <c r="F411" s="138">
        <v>41239</v>
      </c>
      <c r="G411" s="53">
        <v>2012</v>
      </c>
      <c r="H411" s="18">
        <v>649000</v>
      </c>
      <c r="I411" s="19">
        <v>703464</v>
      </c>
      <c r="J411" s="19">
        <v>140693</v>
      </c>
      <c r="K411" s="16"/>
    </row>
    <row r="412" spans="1:11" s="20" customFormat="1" ht="18" customHeight="1">
      <c r="A412" s="16">
        <f t="shared" si="6"/>
        <v>407</v>
      </c>
      <c r="B412" s="142" t="s">
        <v>915</v>
      </c>
      <c r="C412" s="142" t="s">
        <v>1549</v>
      </c>
      <c r="D412" s="141" t="s">
        <v>1547</v>
      </c>
      <c r="E412" s="142" t="s">
        <v>978</v>
      </c>
      <c r="F412" s="139">
        <v>41239</v>
      </c>
      <c r="G412" s="53">
        <v>2012</v>
      </c>
      <c r="H412" s="18">
        <v>649000</v>
      </c>
      <c r="I412" s="19">
        <v>703464</v>
      </c>
      <c r="J412" s="19">
        <v>140693</v>
      </c>
      <c r="K412" s="16"/>
    </row>
    <row r="413" spans="1:11" s="20" customFormat="1" ht="18" customHeight="1">
      <c r="A413" s="16">
        <f t="shared" si="6"/>
        <v>408</v>
      </c>
      <c r="B413" s="142" t="s">
        <v>915</v>
      </c>
      <c r="C413" s="142" t="s">
        <v>1550</v>
      </c>
      <c r="D413" s="141" t="s">
        <v>1547</v>
      </c>
      <c r="E413" s="142" t="s">
        <v>978</v>
      </c>
      <c r="F413" s="138">
        <v>41239</v>
      </c>
      <c r="G413" s="53">
        <v>2012</v>
      </c>
      <c r="H413" s="18">
        <v>649000</v>
      </c>
      <c r="I413" s="19">
        <v>703464</v>
      </c>
      <c r="J413" s="19">
        <v>140693</v>
      </c>
      <c r="K413" s="16"/>
    </row>
    <row r="414" spans="1:11" s="20" customFormat="1" ht="18" customHeight="1">
      <c r="A414" s="16">
        <f t="shared" si="6"/>
        <v>409</v>
      </c>
      <c r="B414" s="142" t="s">
        <v>915</v>
      </c>
      <c r="C414" s="142" t="s">
        <v>1551</v>
      </c>
      <c r="D414" s="141" t="s">
        <v>1552</v>
      </c>
      <c r="E414" s="142" t="s">
        <v>1124</v>
      </c>
      <c r="F414" s="139">
        <v>41232</v>
      </c>
      <c r="G414" s="53">
        <v>2012</v>
      </c>
      <c r="H414" s="18">
        <v>215200</v>
      </c>
      <c r="I414" s="19">
        <v>233260</v>
      </c>
      <c r="J414" s="19">
        <v>46652</v>
      </c>
      <c r="K414" s="16"/>
    </row>
    <row r="415" spans="1:11" s="20" customFormat="1" ht="18" customHeight="1">
      <c r="A415" s="16">
        <f t="shared" si="6"/>
        <v>410</v>
      </c>
      <c r="B415" s="142" t="s">
        <v>915</v>
      </c>
      <c r="C415" s="142" t="s">
        <v>1553</v>
      </c>
      <c r="D415" s="141" t="s">
        <v>1552</v>
      </c>
      <c r="E415" s="142" t="s">
        <v>1124</v>
      </c>
      <c r="F415" s="138">
        <v>41232</v>
      </c>
      <c r="G415" s="53">
        <v>2012</v>
      </c>
      <c r="H415" s="18">
        <v>215200</v>
      </c>
      <c r="I415" s="19">
        <v>233260</v>
      </c>
      <c r="J415" s="19">
        <v>46652</v>
      </c>
      <c r="K415" s="16"/>
    </row>
    <row r="416" spans="1:11" s="20" customFormat="1" ht="18" customHeight="1">
      <c r="A416" s="16">
        <f t="shared" si="6"/>
        <v>411</v>
      </c>
      <c r="B416" s="142" t="s">
        <v>915</v>
      </c>
      <c r="C416" s="142" t="s">
        <v>1554</v>
      </c>
      <c r="D416" s="141" t="s">
        <v>1552</v>
      </c>
      <c r="E416" s="142" t="s">
        <v>1124</v>
      </c>
      <c r="F416" s="139">
        <v>41232</v>
      </c>
      <c r="G416" s="53">
        <v>2012</v>
      </c>
      <c r="H416" s="18">
        <v>215200</v>
      </c>
      <c r="I416" s="19">
        <v>233260</v>
      </c>
      <c r="J416" s="19">
        <v>46652</v>
      </c>
      <c r="K416" s="16"/>
    </row>
    <row r="417" spans="1:11" s="20" customFormat="1" ht="18" customHeight="1">
      <c r="A417" s="16">
        <f t="shared" si="6"/>
        <v>412</v>
      </c>
      <c r="B417" s="142" t="s">
        <v>915</v>
      </c>
      <c r="C417" s="142" t="s">
        <v>1555</v>
      </c>
      <c r="D417" s="141" t="s">
        <v>1552</v>
      </c>
      <c r="E417" s="142" t="s">
        <v>1124</v>
      </c>
      <c r="F417" s="138">
        <v>41232</v>
      </c>
      <c r="G417" s="53">
        <v>2012</v>
      </c>
      <c r="H417" s="18">
        <v>215200</v>
      </c>
      <c r="I417" s="19">
        <v>233260</v>
      </c>
      <c r="J417" s="19">
        <v>46652</v>
      </c>
      <c r="K417" s="16"/>
    </row>
    <row r="418" spans="1:11" s="20" customFormat="1" ht="18" customHeight="1">
      <c r="A418" s="16">
        <f t="shared" si="6"/>
        <v>413</v>
      </c>
      <c r="B418" s="142" t="s">
        <v>915</v>
      </c>
      <c r="C418" s="142" t="s">
        <v>1556</v>
      </c>
      <c r="D418" s="141" t="s">
        <v>1552</v>
      </c>
      <c r="E418" s="142" t="s">
        <v>1124</v>
      </c>
      <c r="F418" s="139">
        <v>41232</v>
      </c>
      <c r="G418" s="53">
        <v>2012</v>
      </c>
      <c r="H418" s="18">
        <v>215200</v>
      </c>
      <c r="I418" s="19">
        <v>233260</v>
      </c>
      <c r="J418" s="19">
        <v>46652</v>
      </c>
      <c r="K418" s="16"/>
    </row>
    <row r="419" spans="1:11" s="20" customFormat="1" ht="18" customHeight="1">
      <c r="A419" s="16">
        <f t="shared" si="6"/>
        <v>414</v>
      </c>
      <c r="B419" s="142" t="s">
        <v>915</v>
      </c>
      <c r="C419" s="142" t="s">
        <v>1557</v>
      </c>
      <c r="D419" s="141" t="s">
        <v>1552</v>
      </c>
      <c r="E419" s="142" t="s">
        <v>1124</v>
      </c>
      <c r="F419" s="138">
        <v>41232</v>
      </c>
      <c r="G419" s="53">
        <v>2012</v>
      </c>
      <c r="H419" s="18">
        <v>215200</v>
      </c>
      <c r="I419" s="19">
        <v>233260</v>
      </c>
      <c r="J419" s="19">
        <v>46652</v>
      </c>
      <c r="K419" s="16"/>
    </row>
    <row r="420" spans="1:11" s="20" customFormat="1" ht="18" customHeight="1">
      <c r="A420" s="16">
        <f t="shared" si="6"/>
        <v>415</v>
      </c>
      <c r="B420" s="142" t="s">
        <v>915</v>
      </c>
      <c r="C420" s="142" t="s">
        <v>1558</v>
      </c>
      <c r="D420" s="141" t="s">
        <v>1552</v>
      </c>
      <c r="E420" s="142" t="s">
        <v>1124</v>
      </c>
      <c r="F420" s="139">
        <v>41232</v>
      </c>
      <c r="G420" s="53">
        <v>2012</v>
      </c>
      <c r="H420" s="18">
        <v>215200</v>
      </c>
      <c r="I420" s="19">
        <v>233260</v>
      </c>
      <c r="J420" s="19">
        <v>46652</v>
      </c>
      <c r="K420" s="16"/>
    </row>
    <row r="421" spans="1:11" s="20" customFormat="1" ht="18" customHeight="1">
      <c r="A421" s="16">
        <f t="shared" si="6"/>
        <v>416</v>
      </c>
      <c r="B421" s="142" t="s">
        <v>915</v>
      </c>
      <c r="C421" s="142" t="s">
        <v>1559</v>
      </c>
      <c r="D421" s="141" t="s">
        <v>1552</v>
      </c>
      <c r="E421" s="142" t="s">
        <v>1124</v>
      </c>
      <c r="F421" s="138">
        <v>41232</v>
      </c>
      <c r="G421" s="53">
        <v>2012</v>
      </c>
      <c r="H421" s="18">
        <v>215200</v>
      </c>
      <c r="I421" s="19">
        <v>233260</v>
      </c>
      <c r="J421" s="19">
        <v>46652</v>
      </c>
      <c r="K421" s="16"/>
    </row>
    <row r="422" spans="1:11" s="20" customFormat="1" ht="18" customHeight="1">
      <c r="A422" s="16">
        <f t="shared" si="6"/>
        <v>417</v>
      </c>
      <c r="B422" s="142" t="s">
        <v>915</v>
      </c>
      <c r="C422" s="142" t="s">
        <v>1560</v>
      </c>
      <c r="D422" s="141" t="s">
        <v>1552</v>
      </c>
      <c r="E422" s="142" t="s">
        <v>1124</v>
      </c>
      <c r="F422" s="139">
        <v>41232</v>
      </c>
      <c r="G422" s="53">
        <v>2012</v>
      </c>
      <c r="H422" s="18">
        <v>215200</v>
      </c>
      <c r="I422" s="19">
        <v>233260</v>
      </c>
      <c r="J422" s="19">
        <v>46652</v>
      </c>
      <c r="K422" s="16"/>
    </row>
    <row r="423" spans="1:11" s="20" customFormat="1" ht="18" customHeight="1">
      <c r="A423" s="16">
        <f t="shared" si="6"/>
        <v>418</v>
      </c>
      <c r="B423" s="142" t="s">
        <v>915</v>
      </c>
      <c r="C423" s="142" t="s">
        <v>1561</v>
      </c>
      <c r="D423" s="141" t="s">
        <v>1552</v>
      </c>
      <c r="E423" s="142" t="s">
        <v>1124</v>
      </c>
      <c r="F423" s="138">
        <v>41232</v>
      </c>
      <c r="G423" s="53">
        <v>2012</v>
      </c>
      <c r="H423" s="18">
        <v>215200</v>
      </c>
      <c r="I423" s="19">
        <v>233260</v>
      </c>
      <c r="J423" s="19">
        <v>46652</v>
      </c>
      <c r="K423" s="16"/>
    </row>
    <row r="424" spans="1:11" s="20" customFormat="1" ht="18" customHeight="1">
      <c r="A424" s="16">
        <f t="shared" si="6"/>
        <v>419</v>
      </c>
      <c r="B424" s="142" t="s">
        <v>915</v>
      </c>
      <c r="C424" s="142" t="s">
        <v>1562</v>
      </c>
      <c r="D424" s="141" t="s">
        <v>1552</v>
      </c>
      <c r="E424" s="142" t="s">
        <v>1124</v>
      </c>
      <c r="F424" s="139">
        <v>41232</v>
      </c>
      <c r="G424" s="53">
        <v>2012</v>
      </c>
      <c r="H424" s="18">
        <v>215200</v>
      </c>
      <c r="I424" s="19">
        <v>233260</v>
      </c>
      <c r="J424" s="19">
        <v>46652</v>
      </c>
      <c r="K424" s="16"/>
    </row>
    <row r="425" spans="1:11" s="20" customFormat="1" ht="18" customHeight="1">
      <c r="A425" s="16">
        <f t="shared" si="6"/>
        <v>420</v>
      </c>
      <c r="B425" s="142" t="s">
        <v>915</v>
      </c>
      <c r="C425" s="142" t="s">
        <v>1563</v>
      </c>
      <c r="D425" s="141" t="s">
        <v>1552</v>
      </c>
      <c r="E425" s="142" t="s">
        <v>1124</v>
      </c>
      <c r="F425" s="138">
        <v>41232</v>
      </c>
      <c r="G425" s="53">
        <v>2012</v>
      </c>
      <c r="H425" s="18">
        <v>215200</v>
      </c>
      <c r="I425" s="19">
        <v>233260</v>
      </c>
      <c r="J425" s="19">
        <v>46652</v>
      </c>
      <c r="K425" s="16"/>
    </row>
    <row r="426" spans="1:11" s="20" customFormat="1" ht="18" customHeight="1">
      <c r="A426" s="16">
        <f t="shared" si="6"/>
        <v>421</v>
      </c>
      <c r="B426" s="142" t="s">
        <v>915</v>
      </c>
      <c r="C426" s="142" t="s">
        <v>1564</v>
      </c>
      <c r="D426" s="141" t="s">
        <v>1552</v>
      </c>
      <c r="E426" s="142" t="s">
        <v>1124</v>
      </c>
      <c r="F426" s="139">
        <v>41232</v>
      </c>
      <c r="G426" s="53">
        <v>2012</v>
      </c>
      <c r="H426" s="18">
        <v>215200</v>
      </c>
      <c r="I426" s="19">
        <v>233260</v>
      </c>
      <c r="J426" s="19">
        <v>46652</v>
      </c>
      <c r="K426" s="16"/>
    </row>
    <row r="427" spans="1:11" s="20" customFormat="1" ht="18" customHeight="1">
      <c r="A427" s="16">
        <f t="shared" si="6"/>
        <v>422</v>
      </c>
      <c r="B427" s="142" t="s">
        <v>915</v>
      </c>
      <c r="C427" s="142" t="s">
        <v>1565</v>
      </c>
      <c r="D427" s="141" t="s">
        <v>1552</v>
      </c>
      <c r="E427" s="142" t="s">
        <v>1124</v>
      </c>
      <c r="F427" s="138">
        <v>41232</v>
      </c>
      <c r="G427" s="53">
        <v>2012</v>
      </c>
      <c r="H427" s="18">
        <v>215200</v>
      </c>
      <c r="I427" s="19">
        <v>233260</v>
      </c>
      <c r="J427" s="19">
        <v>46652</v>
      </c>
      <c r="K427" s="16"/>
    </row>
    <row r="428" spans="1:11" s="20" customFormat="1" ht="18" customHeight="1">
      <c r="A428" s="16">
        <f t="shared" si="6"/>
        <v>423</v>
      </c>
      <c r="B428" s="142" t="s">
        <v>915</v>
      </c>
      <c r="C428" s="142" t="s">
        <v>1566</v>
      </c>
      <c r="D428" s="141" t="s">
        <v>1552</v>
      </c>
      <c r="E428" s="142" t="s">
        <v>1124</v>
      </c>
      <c r="F428" s="139">
        <v>41232</v>
      </c>
      <c r="G428" s="53">
        <v>2012</v>
      </c>
      <c r="H428" s="18">
        <v>215200</v>
      </c>
      <c r="I428" s="19">
        <v>233260</v>
      </c>
      <c r="J428" s="19">
        <v>46652</v>
      </c>
      <c r="K428" s="16"/>
    </row>
    <row r="429" spans="1:11" s="20" customFormat="1" ht="18" customHeight="1">
      <c r="A429" s="16">
        <f t="shared" si="6"/>
        <v>424</v>
      </c>
      <c r="B429" s="142" t="s">
        <v>915</v>
      </c>
      <c r="C429" s="142" t="s">
        <v>1567</v>
      </c>
      <c r="D429" s="141" t="s">
        <v>1552</v>
      </c>
      <c r="E429" s="142" t="s">
        <v>1124</v>
      </c>
      <c r="F429" s="138">
        <v>41232</v>
      </c>
      <c r="G429" s="53">
        <v>2012</v>
      </c>
      <c r="H429" s="18">
        <v>215200</v>
      </c>
      <c r="I429" s="19">
        <v>233260</v>
      </c>
      <c r="J429" s="19">
        <v>46652</v>
      </c>
      <c r="K429" s="16"/>
    </row>
    <row r="430" spans="1:11" s="20" customFormat="1" ht="18" customHeight="1">
      <c r="A430" s="16">
        <f t="shared" si="6"/>
        <v>425</v>
      </c>
      <c r="B430" s="142" t="s">
        <v>915</v>
      </c>
      <c r="C430" s="142" t="s">
        <v>1568</v>
      </c>
      <c r="D430" s="141" t="s">
        <v>1552</v>
      </c>
      <c r="E430" s="142" t="s">
        <v>1124</v>
      </c>
      <c r="F430" s="139">
        <v>41232</v>
      </c>
      <c r="G430" s="53">
        <v>2012</v>
      </c>
      <c r="H430" s="18">
        <v>215200</v>
      </c>
      <c r="I430" s="19">
        <v>233260</v>
      </c>
      <c r="J430" s="19">
        <v>46652</v>
      </c>
      <c r="K430" s="16"/>
    </row>
    <row r="431" spans="1:11" s="20" customFormat="1" ht="18" customHeight="1">
      <c r="A431" s="16">
        <f t="shared" si="6"/>
        <v>426</v>
      </c>
      <c r="B431" s="142" t="s">
        <v>915</v>
      </c>
      <c r="C431" s="142" t="s">
        <v>1569</v>
      </c>
      <c r="D431" s="141" t="s">
        <v>1552</v>
      </c>
      <c r="E431" s="142" t="s">
        <v>1124</v>
      </c>
      <c r="F431" s="138">
        <v>41232</v>
      </c>
      <c r="G431" s="53">
        <v>2012</v>
      </c>
      <c r="H431" s="18">
        <v>215200</v>
      </c>
      <c r="I431" s="19">
        <v>233260</v>
      </c>
      <c r="J431" s="19">
        <v>46652</v>
      </c>
      <c r="K431" s="16"/>
    </row>
    <row r="432" spans="1:11" s="20" customFormat="1" ht="18" customHeight="1">
      <c r="A432" s="16">
        <f t="shared" si="6"/>
        <v>427</v>
      </c>
      <c r="B432" s="142" t="s">
        <v>915</v>
      </c>
      <c r="C432" s="142" t="s">
        <v>1570</v>
      </c>
      <c r="D432" s="141" t="s">
        <v>1552</v>
      </c>
      <c r="E432" s="142" t="s">
        <v>1124</v>
      </c>
      <c r="F432" s="139">
        <v>41232</v>
      </c>
      <c r="G432" s="53">
        <v>2012</v>
      </c>
      <c r="H432" s="18">
        <v>215200</v>
      </c>
      <c r="I432" s="19">
        <v>233260</v>
      </c>
      <c r="J432" s="19">
        <v>46652</v>
      </c>
      <c r="K432" s="16"/>
    </row>
    <row r="433" spans="1:11" s="20" customFormat="1" ht="18" customHeight="1">
      <c r="A433" s="16">
        <f t="shared" si="6"/>
        <v>428</v>
      </c>
      <c r="B433" s="142" t="s">
        <v>915</v>
      </c>
      <c r="C433" s="142" t="s">
        <v>1571</v>
      </c>
      <c r="D433" s="141" t="s">
        <v>1552</v>
      </c>
      <c r="E433" s="142" t="s">
        <v>1124</v>
      </c>
      <c r="F433" s="138">
        <v>41232</v>
      </c>
      <c r="G433" s="53">
        <v>2012</v>
      </c>
      <c r="H433" s="18">
        <v>215200</v>
      </c>
      <c r="I433" s="19">
        <v>233260</v>
      </c>
      <c r="J433" s="19">
        <v>46652</v>
      </c>
      <c r="K433" s="16"/>
    </row>
    <row r="434" spans="1:11" s="20" customFormat="1" ht="18" customHeight="1">
      <c r="A434" s="16">
        <f t="shared" si="6"/>
        <v>429</v>
      </c>
      <c r="B434" s="142" t="s">
        <v>915</v>
      </c>
      <c r="C434" s="142" t="s">
        <v>1572</v>
      </c>
      <c r="D434" s="141" t="s">
        <v>1552</v>
      </c>
      <c r="E434" s="142" t="s">
        <v>1124</v>
      </c>
      <c r="F434" s="139">
        <v>41232</v>
      </c>
      <c r="G434" s="53">
        <v>2012</v>
      </c>
      <c r="H434" s="18">
        <v>215200</v>
      </c>
      <c r="I434" s="19">
        <v>233260</v>
      </c>
      <c r="J434" s="19">
        <v>46652</v>
      </c>
      <c r="K434" s="16"/>
    </row>
    <row r="435" spans="1:11" s="20" customFormat="1" ht="18" customHeight="1">
      <c r="A435" s="16">
        <f t="shared" si="6"/>
        <v>430</v>
      </c>
      <c r="B435" s="142" t="s">
        <v>915</v>
      </c>
      <c r="C435" s="142" t="s">
        <v>1573</v>
      </c>
      <c r="D435" s="141" t="s">
        <v>1552</v>
      </c>
      <c r="E435" s="142" t="s">
        <v>1124</v>
      </c>
      <c r="F435" s="138">
        <v>41232</v>
      </c>
      <c r="G435" s="53">
        <v>2012</v>
      </c>
      <c r="H435" s="18">
        <v>215200</v>
      </c>
      <c r="I435" s="19">
        <v>233260</v>
      </c>
      <c r="J435" s="19">
        <v>46652</v>
      </c>
      <c r="K435" s="16"/>
    </row>
    <row r="436" spans="1:11" s="20" customFormat="1" ht="18" customHeight="1">
      <c r="A436" s="16">
        <f t="shared" si="6"/>
        <v>431</v>
      </c>
      <c r="B436" s="142" t="s">
        <v>915</v>
      </c>
      <c r="C436" s="142" t="s">
        <v>1574</v>
      </c>
      <c r="D436" s="141" t="s">
        <v>1552</v>
      </c>
      <c r="E436" s="142" t="s">
        <v>1124</v>
      </c>
      <c r="F436" s="139">
        <v>41232</v>
      </c>
      <c r="G436" s="53">
        <v>2012</v>
      </c>
      <c r="H436" s="18">
        <v>215200</v>
      </c>
      <c r="I436" s="19">
        <v>233260</v>
      </c>
      <c r="J436" s="19">
        <v>46652</v>
      </c>
      <c r="K436" s="16"/>
    </row>
    <row r="437" spans="1:11" s="20" customFormat="1" ht="18" customHeight="1">
      <c r="A437" s="16">
        <f t="shared" si="6"/>
        <v>432</v>
      </c>
      <c r="B437" s="142" t="s">
        <v>915</v>
      </c>
      <c r="C437" s="142" t="s">
        <v>1575</v>
      </c>
      <c r="D437" s="141" t="s">
        <v>1552</v>
      </c>
      <c r="E437" s="142" t="s">
        <v>1124</v>
      </c>
      <c r="F437" s="138">
        <v>41232</v>
      </c>
      <c r="G437" s="53">
        <v>2012</v>
      </c>
      <c r="H437" s="18">
        <v>215200</v>
      </c>
      <c r="I437" s="19">
        <v>233260</v>
      </c>
      <c r="J437" s="19">
        <v>46652</v>
      </c>
      <c r="K437" s="16"/>
    </row>
    <row r="438" spans="1:11" s="20" customFormat="1" ht="18" customHeight="1">
      <c r="A438" s="16">
        <f t="shared" si="6"/>
        <v>433</v>
      </c>
      <c r="B438" s="142" t="s">
        <v>915</v>
      </c>
      <c r="C438" s="142" t="s">
        <v>1576</v>
      </c>
      <c r="D438" s="141" t="s">
        <v>1552</v>
      </c>
      <c r="E438" s="142" t="s">
        <v>1124</v>
      </c>
      <c r="F438" s="139">
        <v>41232</v>
      </c>
      <c r="G438" s="53">
        <v>2012</v>
      </c>
      <c r="H438" s="18">
        <v>215200</v>
      </c>
      <c r="I438" s="19">
        <v>233260</v>
      </c>
      <c r="J438" s="19">
        <v>46652</v>
      </c>
      <c r="K438" s="16"/>
    </row>
    <row r="439" spans="1:11" s="20" customFormat="1" ht="18" customHeight="1">
      <c r="A439" s="16">
        <f t="shared" si="6"/>
        <v>434</v>
      </c>
      <c r="B439" s="142" t="s">
        <v>915</v>
      </c>
      <c r="C439" s="142" t="s">
        <v>1577</v>
      </c>
      <c r="D439" s="141" t="s">
        <v>1552</v>
      </c>
      <c r="E439" s="142" t="s">
        <v>1124</v>
      </c>
      <c r="F439" s="138">
        <v>41232</v>
      </c>
      <c r="G439" s="53">
        <v>2012</v>
      </c>
      <c r="H439" s="18">
        <v>215200</v>
      </c>
      <c r="I439" s="19">
        <v>233260</v>
      </c>
      <c r="J439" s="19">
        <v>46652</v>
      </c>
      <c r="K439" s="16"/>
    </row>
    <row r="440" spans="1:11" s="20" customFormat="1" ht="18" customHeight="1">
      <c r="A440" s="16">
        <f t="shared" si="6"/>
        <v>435</v>
      </c>
      <c r="B440" s="142" t="s">
        <v>915</v>
      </c>
      <c r="C440" s="142" t="s">
        <v>1578</v>
      </c>
      <c r="D440" s="141" t="s">
        <v>1552</v>
      </c>
      <c r="E440" s="142" t="s">
        <v>1124</v>
      </c>
      <c r="F440" s="139">
        <v>41232</v>
      </c>
      <c r="G440" s="53">
        <v>2012</v>
      </c>
      <c r="H440" s="18">
        <v>215200</v>
      </c>
      <c r="I440" s="19">
        <v>233260</v>
      </c>
      <c r="J440" s="19">
        <v>46652</v>
      </c>
      <c r="K440" s="16"/>
    </row>
    <row r="441" spans="1:11" s="20" customFormat="1" ht="18" customHeight="1">
      <c r="A441" s="16">
        <f t="shared" si="6"/>
        <v>436</v>
      </c>
      <c r="B441" s="142" t="s">
        <v>915</v>
      </c>
      <c r="C441" s="142" t="s">
        <v>1579</v>
      </c>
      <c r="D441" s="141" t="s">
        <v>1552</v>
      </c>
      <c r="E441" s="142" t="s">
        <v>1124</v>
      </c>
      <c r="F441" s="138">
        <v>41232</v>
      </c>
      <c r="G441" s="53">
        <v>2012</v>
      </c>
      <c r="H441" s="18">
        <v>215200</v>
      </c>
      <c r="I441" s="19">
        <v>233260</v>
      </c>
      <c r="J441" s="19">
        <v>46652</v>
      </c>
      <c r="K441" s="16"/>
    </row>
    <row r="442" spans="1:11" ht="18" customHeight="1">
      <c r="A442" s="16">
        <f t="shared" si="6"/>
        <v>437</v>
      </c>
      <c r="B442" s="142" t="s">
        <v>915</v>
      </c>
      <c r="C442" s="142" t="s">
        <v>1580</v>
      </c>
      <c r="D442" s="141" t="s">
        <v>1552</v>
      </c>
      <c r="E442" s="142" t="s">
        <v>1124</v>
      </c>
      <c r="F442" s="139">
        <v>41232</v>
      </c>
      <c r="G442" s="53">
        <v>2012</v>
      </c>
      <c r="H442" s="18">
        <v>215200</v>
      </c>
      <c r="I442" s="19">
        <v>233260</v>
      </c>
      <c r="J442" s="19">
        <v>46652</v>
      </c>
      <c r="K442" s="16"/>
    </row>
    <row r="443" spans="1:11" ht="18" customHeight="1">
      <c r="A443" s="16">
        <f t="shared" si="6"/>
        <v>438</v>
      </c>
      <c r="B443" s="142" t="s">
        <v>915</v>
      </c>
      <c r="C443" s="142" t="s">
        <v>1581</v>
      </c>
      <c r="D443" s="141" t="s">
        <v>1552</v>
      </c>
      <c r="E443" s="142" t="s">
        <v>1124</v>
      </c>
      <c r="F443" s="138">
        <v>41232</v>
      </c>
      <c r="G443" s="53">
        <v>2012</v>
      </c>
      <c r="H443" s="18">
        <v>215200</v>
      </c>
      <c r="I443" s="19">
        <v>233260</v>
      </c>
      <c r="J443" s="19">
        <v>46652</v>
      </c>
      <c r="K443" s="16"/>
    </row>
    <row r="444" spans="1:11" ht="18" customHeight="1">
      <c r="A444" s="16">
        <f t="shared" si="6"/>
        <v>439</v>
      </c>
      <c r="B444" s="142" t="s">
        <v>915</v>
      </c>
      <c r="C444" s="142" t="s">
        <v>1582</v>
      </c>
      <c r="D444" s="141" t="s">
        <v>1552</v>
      </c>
      <c r="E444" s="142" t="s">
        <v>1124</v>
      </c>
      <c r="F444" s="139">
        <v>41232</v>
      </c>
      <c r="G444" s="53">
        <v>2012</v>
      </c>
      <c r="H444" s="18">
        <v>215200</v>
      </c>
      <c r="I444" s="19">
        <v>233260</v>
      </c>
      <c r="J444" s="19">
        <v>46652</v>
      </c>
      <c r="K444" s="16"/>
    </row>
    <row r="445" spans="1:11" ht="18" customHeight="1">
      <c r="A445" s="16">
        <f t="shared" si="6"/>
        <v>440</v>
      </c>
      <c r="B445" s="142" t="s">
        <v>915</v>
      </c>
      <c r="C445" s="142" t="s">
        <v>1583</v>
      </c>
      <c r="D445" s="141" t="s">
        <v>1552</v>
      </c>
      <c r="E445" s="142" t="s">
        <v>1124</v>
      </c>
      <c r="F445" s="138">
        <v>41232</v>
      </c>
      <c r="G445" s="53">
        <v>2012</v>
      </c>
      <c r="H445" s="18">
        <v>215200</v>
      </c>
      <c r="I445" s="19">
        <v>233260</v>
      </c>
      <c r="J445" s="19">
        <v>46652</v>
      </c>
      <c r="K445" s="16"/>
    </row>
    <row r="446" spans="1:11" ht="18" customHeight="1">
      <c r="A446" s="16">
        <f t="shared" si="6"/>
        <v>441</v>
      </c>
      <c r="B446" s="142" t="s">
        <v>915</v>
      </c>
      <c r="C446" s="142" t="s">
        <v>1584</v>
      </c>
      <c r="D446" s="141" t="s">
        <v>1552</v>
      </c>
      <c r="E446" s="142" t="s">
        <v>1124</v>
      </c>
      <c r="F446" s="139">
        <v>41232</v>
      </c>
      <c r="G446" s="53">
        <v>2012</v>
      </c>
      <c r="H446" s="18">
        <v>215200</v>
      </c>
      <c r="I446" s="19">
        <v>233260</v>
      </c>
      <c r="J446" s="19">
        <v>46652</v>
      </c>
      <c r="K446" s="16"/>
    </row>
    <row r="447" spans="1:11" ht="18" customHeight="1">
      <c r="A447" s="16">
        <f t="shared" si="6"/>
        <v>442</v>
      </c>
      <c r="B447" s="142" t="s">
        <v>915</v>
      </c>
      <c r="C447" s="142" t="s">
        <v>1585</v>
      </c>
      <c r="D447" s="141" t="s">
        <v>1552</v>
      </c>
      <c r="E447" s="142" t="s">
        <v>1124</v>
      </c>
      <c r="F447" s="138">
        <v>41232</v>
      </c>
      <c r="G447" s="53">
        <v>2012</v>
      </c>
      <c r="H447" s="18">
        <v>215200</v>
      </c>
      <c r="I447" s="19">
        <v>233260</v>
      </c>
      <c r="J447" s="19">
        <v>46652</v>
      </c>
      <c r="K447" s="16"/>
    </row>
    <row r="448" spans="1:11" ht="18" customHeight="1">
      <c r="A448" s="16">
        <f t="shared" si="6"/>
        <v>443</v>
      </c>
      <c r="B448" s="142" t="s">
        <v>915</v>
      </c>
      <c r="C448" s="142" t="s">
        <v>1586</v>
      </c>
      <c r="D448" s="141" t="s">
        <v>1552</v>
      </c>
      <c r="E448" s="142" t="s">
        <v>1124</v>
      </c>
      <c r="F448" s="139">
        <v>41232</v>
      </c>
      <c r="G448" s="53">
        <v>2012</v>
      </c>
      <c r="H448" s="18">
        <v>215200</v>
      </c>
      <c r="I448" s="19">
        <v>233260</v>
      </c>
      <c r="J448" s="19">
        <v>46652</v>
      </c>
      <c r="K448" s="16"/>
    </row>
    <row r="449" spans="1:11" ht="18" customHeight="1">
      <c r="A449" s="16">
        <f t="shared" si="6"/>
        <v>444</v>
      </c>
      <c r="B449" s="142" t="s">
        <v>915</v>
      </c>
      <c r="C449" s="142" t="s">
        <v>1587</v>
      </c>
      <c r="D449" s="141" t="s">
        <v>1552</v>
      </c>
      <c r="E449" s="142" t="s">
        <v>1124</v>
      </c>
      <c r="F449" s="138">
        <v>41232</v>
      </c>
      <c r="G449" s="53">
        <v>2012</v>
      </c>
      <c r="H449" s="18">
        <v>215200</v>
      </c>
      <c r="I449" s="19">
        <v>233260</v>
      </c>
      <c r="J449" s="19">
        <v>46652</v>
      </c>
      <c r="K449" s="16"/>
    </row>
    <row r="450" spans="1:11" ht="18" customHeight="1">
      <c r="A450" s="16">
        <f t="shared" si="6"/>
        <v>445</v>
      </c>
      <c r="B450" s="142" t="s">
        <v>915</v>
      </c>
      <c r="C450" s="142" t="s">
        <v>1588</v>
      </c>
      <c r="D450" s="141" t="s">
        <v>1552</v>
      </c>
      <c r="E450" s="142" t="s">
        <v>1124</v>
      </c>
      <c r="F450" s="139">
        <v>41232</v>
      </c>
      <c r="G450" s="53">
        <v>2012</v>
      </c>
      <c r="H450" s="18">
        <v>215200</v>
      </c>
      <c r="I450" s="19">
        <v>233260</v>
      </c>
      <c r="J450" s="19">
        <v>46652</v>
      </c>
      <c r="K450" s="16"/>
    </row>
    <row r="451" spans="1:11" ht="18" customHeight="1">
      <c r="A451" s="16">
        <f t="shared" si="6"/>
        <v>446</v>
      </c>
      <c r="B451" s="142" t="s">
        <v>915</v>
      </c>
      <c r="C451" s="142" t="s">
        <v>1589</v>
      </c>
      <c r="D451" s="141" t="s">
        <v>1552</v>
      </c>
      <c r="E451" s="142" t="s">
        <v>1124</v>
      </c>
      <c r="F451" s="138">
        <v>41232</v>
      </c>
      <c r="G451" s="53">
        <v>2012</v>
      </c>
      <c r="H451" s="18">
        <v>215200</v>
      </c>
      <c r="I451" s="19">
        <v>233260</v>
      </c>
      <c r="J451" s="19">
        <v>46652</v>
      </c>
      <c r="K451" s="16"/>
    </row>
    <row r="452" spans="1:11" ht="18" customHeight="1">
      <c r="A452" s="16">
        <f t="shared" si="6"/>
        <v>447</v>
      </c>
      <c r="B452" s="142" t="s">
        <v>915</v>
      </c>
      <c r="C452" s="142" t="s">
        <v>1590</v>
      </c>
      <c r="D452" s="141" t="s">
        <v>1552</v>
      </c>
      <c r="E452" s="142" t="s">
        <v>1124</v>
      </c>
      <c r="F452" s="139">
        <v>41232</v>
      </c>
      <c r="G452" s="53">
        <v>2012</v>
      </c>
      <c r="H452" s="18">
        <v>215200</v>
      </c>
      <c r="I452" s="19">
        <v>233260</v>
      </c>
      <c r="J452" s="19">
        <v>46652</v>
      </c>
      <c r="K452" s="16"/>
    </row>
    <row r="453" spans="1:11" ht="18" customHeight="1">
      <c r="A453" s="16">
        <f t="shared" si="6"/>
        <v>448</v>
      </c>
      <c r="B453" s="142" t="s">
        <v>915</v>
      </c>
      <c r="C453" s="142" t="s">
        <v>1591</v>
      </c>
      <c r="D453" s="141" t="s">
        <v>1552</v>
      </c>
      <c r="E453" s="142" t="s">
        <v>1124</v>
      </c>
      <c r="F453" s="138">
        <v>41232</v>
      </c>
      <c r="G453" s="53">
        <v>2012</v>
      </c>
      <c r="H453" s="18">
        <v>215200</v>
      </c>
      <c r="I453" s="19">
        <v>233260</v>
      </c>
      <c r="J453" s="19">
        <v>46652</v>
      </c>
      <c r="K453" s="16"/>
    </row>
    <row r="454" spans="1:11" ht="18" customHeight="1">
      <c r="A454" s="16">
        <f t="shared" si="6"/>
        <v>449</v>
      </c>
      <c r="B454" s="142" t="s">
        <v>915</v>
      </c>
      <c r="C454" s="142" t="s">
        <v>1592</v>
      </c>
      <c r="D454" s="141" t="s">
        <v>1552</v>
      </c>
      <c r="E454" s="142" t="s">
        <v>1124</v>
      </c>
      <c r="F454" s="139">
        <v>41232</v>
      </c>
      <c r="G454" s="53">
        <v>2012</v>
      </c>
      <c r="H454" s="18">
        <v>215200</v>
      </c>
      <c r="I454" s="19">
        <v>233260</v>
      </c>
      <c r="J454" s="19">
        <v>46652</v>
      </c>
      <c r="K454" s="16"/>
    </row>
    <row r="455" spans="1:11" ht="18" customHeight="1">
      <c r="A455" s="16">
        <f t="shared" ref="A455:A518" si="7">A454+1</f>
        <v>450</v>
      </c>
      <c r="B455" s="142" t="s">
        <v>915</v>
      </c>
      <c r="C455" s="142" t="s">
        <v>1593</v>
      </c>
      <c r="D455" s="141" t="s">
        <v>1552</v>
      </c>
      <c r="E455" s="142" t="s">
        <v>1124</v>
      </c>
      <c r="F455" s="138">
        <v>41232</v>
      </c>
      <c r="G455" s="53">
        <v>2012</v>
      </c>
      <c r="H455" s="18">
        <v>215200</v>
      </c>
      <c r="I455" s="19">
        <v>233260</v>
      </c>
      <c r="J455" s="19">
        <v>46652</v>
      </c>
      <c r="K455" s="16"/>
    </row>
    <row r="456" spans="1:11" ht="18" customHeight="1">
      <c r="A456" s="16">
        <f t="shared" si="7"/>
        <v>451</v>
      </c>
      <c r="B456" s="142" t="s">
        <v>915</v>
      </c>
      <c r="C456" s="142" t="s">
        <v>1594</v>
      </c>
      <c r="D456" s="141" t="s">
        <v>1552</v>
      </c>
      <c r="E456" s="142" t="s">
        <v>1124</v>
      </c>
      <c r="F456" s="139">
        <v>41232</v>
      </c>
      <c r="G456" s="53">
        <v>2012</v>
      </c>
      <c r="H456" s="18">
        <v>215200</v>
      </c>
      <c r="I456" s="19">
        <v>233260</v>
      </c>
      <c r="J456" s="19">
        <v>46652</v>
      </c>
      <c r="K456" s="16"/>
    </row>
    <row r="457" spans="1:11" s="20" customFormat="1" ht="18" customHeight="1">
      <c r="A457" s="16">
        <f t="shared" si="7"/>
        <v>452</v>
      </c>
      <c r="B457" s="142" t="s">
        <v>915</v>
      </c>
      <c r="C457" s="142" t="s">
        <v>1595</v>
      </c>
      <c r="D457" s="141" t="s">
        <v>1552</v>
      </c>
      <c r="E457" s="142" t="s">
        <v>1124</v>
      </c>
      <c r="F457" s="138">
        <v>41232</v>
      </c>
      <c r="G457" s="53">
        <v>2012</v>
      </c>
      <c r="H457" s="18">
        <v>215200</v>
      </c>
      <c r="I457" s="19">
        <v>233260</v>
      </c>
      <c r="J457" s="19">
        <v>46652</v>
      </c>
      <c r="K457" s="16"/>
    </row>
    <row r="458" spans="1:11" s="20" customFormat="1" ht="18" customHeight="1">
      <c r="A458" s="16">
        <f t="shared" si="7"/>
        <v>453</v>
      </c>
      <c r="B458" s="142" t="s">
        <v>915</v>
      </c>
      <c r="C458" s="142" t="s">
        <v>1596</v>
      </c>
      <c r="D458" s="141" t="s">
        <v>1552</v>
      </c>
      <c r="E458" s="142" t="s">
        <v>1124</v>
      </c>
      <c r="F458" s="139">
        <v>41232</v>
      </c>
      <c r="G458" s="53">
        <v>2012</v>
      </c>
      <c r="H458" s="18">
        <v>215200</v>
      </c>
      <c r="I458" s="19">
        <v>233260</v>
      </c>
      <c r="J458" s="19">
        <v>46652</v>
      </c>
      <c r="K458" s="16"/>
    </row>
    <row r="459" spans="1:11" s="20" customFormat="1" ht="18" customHeight="1">
      <c r="A459" s="16">
        <f t="shared" si="7"/>
        <v>454</v>
      </c>
      <c r="B459" s="142" t="s">
        <v>915</v>
      </c>
      <c r="C459" s="142" t="s">
        <v>1597</v>
      </c>
      <c r="D459" s="141" t="s">
        <v>1552</v>
      </c>
      <c r="E459" s="142" t="s">
        <v>1124</v>
      </c>
      <c r="F459" s="138">
        <v>41232</v>
      </c>
      <c r="G459" s="53">
        <v>2012</v>
      </c>
      <c r="H459" s="18">
        <v>215200</v>
      </c>
      <c r="I459" s="19">
        <v>233260</v>
      </c>
      <c r="J459" s="19">
        <v>46652</v>
      </c>
      <c r="K459" s="16"/>
    </row>
    <row r="460" spans="1:11" s="20" customFormat="1" ht="18" customHeight="1">
      <c r="A460" s="16">
        <f t="shared" si="7"/>
        <v>455</v>
      </c>
      <c r="B460" s="142" t="s">
        <v>915</v>
      </c>
      <c r="C460" s="142" t="s">
        <v>1598</v>
      </c>
      <c r="D460" s="141" t="s">
        <v>1552</v>
      </c>
      <c r="E460" s="142" t="s">
        <v>1124</v>
      </c>
      <c r="F460" s="139">
        <v>41232</v>
      </c>
      <c r="G460" s="53">
        <v>2012</v>
      </c>
      <c r="H460" s="18">
        <v>215200</v>
      </c>
      <c r="I460" s="19">
        <v>233260</v>
      </c>
      <c r="J460" s="19">
        <v>46652</v>
      </c>
      <c r="K460" s="16"/>
    </row>
    <row r="461" spans="1:11" s="20" customFormat="1" ht="18" customHeight="1">
      <c r="A461" s="16">
        <f t="shared" si="7"/>
        <v>456</v>
      </c>
      <c r="B461" s="142" t="s">
        <v>915</v>
      </c>
      <c r="C461" s="142" t="s">
        <v>1599</v>
      </c>
      <c r="D461" s="141" t="s">
        <v>1552</v>
      </c>
      <c r="E461" s="142" t="s">
        <v>1124</v>
      </c>
      <c r="F461" s="138">
        <v>41232</v>
      </c>
      <c r="G461" s="53">
        <v>2012</v>
      </c>
      <c r="H461" s="18">
        <v>215200</v>
      </c>
      <c r="I461" s="19">
        <v>233260</v>
      </c>
      <c r="J461" s="19">
        <v>46652</v>
      </c>
      <c r="K461" s="16"/>
    </row>
    <row r="462" spans="1:11" s="20" customFormat="1" ht="18" customHeight="1">
      <c r="A462" s="16">
        <f t="shared" si="7"/>
        <v>457</v>
      </c>
      <c r="B462" s="142" t="s">
        <v>915</v>
      </c>
      <c r="C462" s="142" t="s">
        <v>1600</v>
      </c>
      <c r="D462" s="141" t="s">
        <v>1552</v>
      </c>
      <c r="E462" s="142" t="s">
        <v>1124</v>
      </c>
      <c r="F462" s="139">
        <v>41232</v>
      </c>
      <c r="G462" s="53">
        <v>2012</v>
      </c>
      <c r="H462" s="18">
        <v>215200</v>
      </c>
      <c r="I462" s="19">
        <v>233260</v>
      </c>
      <c r="J462" s="19">
        <v>46652</v>
      </c>
      <c r="K462" s="16"/>
    </row>
    <row r="463" spans="1:11" s="20" customFormat="1" ht="18" customHeight="1">
      <c r="A463" s="16">
        <f t="shared" si="7"/>
        <v>458</v>
      </c>
      <c r="B463" s="142" t="s">
        <v>915</v>
      </c>
      <c r="C463" s="142" t="s">
        <v>1601</v>
      </c>
      <c r="D463" s="141" t="s">
        <v>1552</v>
      </c>
      <c r="E463" s="142" t="s">
        <v>1124</v>
      </c>
      <c r="F463" s="138">
        <v>41232</v>
      </c>
      <c r="G463" s="53">
        <v>2012</v>
      </c>
      <c r="H463" s="18">
        <v>215200</v>
      </c>
      <c r="I463" s="19">
        <v>233260</v>
      </c>
      <c r="J463" s="19">
        <v>46652</v>
      </c>
      <c r="K463" s="16"/>
    </row>
    <row r="464" spans="1:11" s="20" customFormat="1" ht="18" customHeight="1">
      <c r="A464" s="16">
        <f t="shared" si="7"/>
        <v>459</v>
      </c>
      <c r="B464" s="142" t="s">
        <v>915</v>
      </c>
      <c r="C464" s="142" t="s">
        <v>1602</v>
      </c>
      <c r="D464" s="141" t="s">
        <v>1552</v>
      </c>
      <c r="E464" s="142" t="s">
        <v>1124</v>
      </c>
      <c r="F464" s="139">
        <v>41232</v>
      </c>
      <c r="G464" s="53">
        <v>2012</v>
      </c>
      <c r="H464" s="18">
        <v>215200</v>
      </c>
      <c r="I464" s="19">
        <v>233260</v>
      </c>
      <c r="J464" s="19">
        <v>46652</v>
      </c>
      <c r="K464" s="16"/>
    </row>
    <row r="465" spans="1:11" s="20" customFormat="1" ht="18" customHeight="1">
      <c r="A465" s="16">
        <f t="shared" si="7"/>
        <v>460</v>
      </c>
      <c r="B465" s="142" t="s">
        <v>915</v>
      </c>
      <c r="C465" s="142" t="s">
        <v>1603</v>
      </c>
      <c r="D465" s="141" t="s">
        <v>1552</v>
      </c>
      <c r="E465" s="142" t="s">
        <v>1124</v>
      </c>
      <c r="F465" s="138">
        <v>41232</v>
      </c>
      <c r="G465" s="53">
        <v>2012</v>
      </c>
      <c r="H465" s="18">
        <v>215200</v>
      </c>
      <c r="I465" s="19">
        <v>233260</v>
      </c>
      <c r="J465" s="19">
        <v>46652</v>
      </c>
      <c r="K465" s="16"/>
    </row>
    <row r="466" spans="1:11" s="20" customFormat="1" ht="18" customHeight="1">
      <c r="A466" s="16">
        <f t="shared" si="7"/>
        <v>461</v>
      </c>
      <c r="B466" s="142" t="s">
        <v>915</v>
      </c>
      <c r="C466" s="142" t="s">
        <v>1604</v>
      </c>
      <c r="D466" s="141" t="s">
        <v>1552</v>
      </c>
      <c r="E466" s="142" t="s">
        <v>1124</v>
      </c>
      <c r="F466" s="139">
        <v>41232</v>
      </c>
      <c r="G466" s="53">
        <v>2012</v>
      </c>
      <c r="H466" s="18">
        <v>215200</v>
      </c>
      <c r="I466" s="19">
        <v>233260</v>
      </c>
      <c r="J466" s="19">
        <v>46652</v>
      </c>
      <c r="K466" s="16"/>
    </row>
    <row r="467" spans="1:11" s="20" customFormat="1" ht="18" customHeight="1">
      <c r="A467" s="16">
        <f t="shared" si="7"/>
        <v>462</v>
      </c>
      <c r="B467" s="142" t="s">
        <v>915</v>
      </c>
      <c r="C467" s="142" t="s">
        <v>1605</v>
      </c>
      <c r="D467" s="141" t="s">
        <v>1606</v>
      </c>
      <c r="E467" s="142" t="s">
        <v>1607</v>
      </c>
      <c r="F467" s="138">
        <v>41232</v>
      </c>
      <c r="G467" s="53">
        <v>2012</v>
      </c>
      <c r="H467" s="18">
        <v>266000</v>
      </c>
      <c r="I467" s="19">
        <v>288323</v>
      </c>
      <c r="J467" s="19">
        <v>57665</v>
      </c>
      <c r="K467" s="16"/>
    </row>
    <row r="468" spans="1:11" s="20" customFormat="1" ht="18" customHeight="1">
      <c r="A468" s="16">
        <f t="shared" si="7"/>
        <v>463</v>
      </c>
      <c r="B468" s="142" t="s">
        <v>915</v>
      </c>
      <c r="C468" s="142" t="s">
        <v>1608</v>
      </c>
      <c r="D468" s="141" t="s">
        <v>1606</v>
      </c>
      <c r="E468" s="142" t="s">
        <v>1607</v>
      </c>
      <c r="F468" s="139">
        <v>41232</v>
      </c>
      <c r="G468" s="53">
        <v>2012</v>
      </c>
      <c r="H468" s="18">
        <v>266000</v>
      </c>
      <c r="I468" s="19">
        <v>288323</v>
      </c>
      <c r="J468" s="19">
        <v>57665</v>
      </c>
      <c r="K468" s="16"/>
    </row>
    <row r="469" spans="1:11" s="20" customFormat="1" ht="18" customHeight="1">
      <c r="A469" s="16">
        <f t="shared" si="7"/>
        <v>464</v>
      </c>
      <c r="B469" s="142" t="s">
        <v>915</v>
      </c>
      <c r="C469" s="142" t="s">
        <v>1609</v>
      </c>
      <c r="D469" s="141" t="s">
        <v>1606</v>
      </c>
      <c r="E469" s="142" t="s">
        <v>1607</v>
      </c>
      <c r="F469" s="138">
        <v>41232</v>
      </c>
      <c r="G469" s="53">
        <v>2012</v>
      </c>
      <c r="H469" s="18">
        <v>266000</v>
      </c>
      <c r="I469" s="19">
        <v>288323</v>
      </c>
      <c r="J469" s="19">
        <v>57665</v>
      </c>
      <c r="K469" s="16"/>
    </row>
    <row r="470" spans="1:11" s="20" customFormat="1" ht="18" customHeight="1">
      <c r="A470" s="16">
        <f t="shared" si="7"/>
        <v>465</v>
      </c>
      <c r="B470" s="142" t="s">
        <v>915</v>
      </c>
      <c r="C470" s="142" t="s">
        <v>1610</v>
      </c>
      <c r="D470" s="141" t="s">
        <v>1606</v>
      </c>
      <c r="E470" s="142" t="s">
        <v>1607</v>
      </c>
      <c r="F470" s="139">
        <v>41232</v>
      </c>
      <c r="G470" s="53">
        <v>2012</v>
      </c>
      <c r="H470" s="18">
        <v>266000</v>
      </c>
      <c r="I470" s="19">
        <v>288323</v>
      </c>
      <c r="J470" s="19">
        <v>57665</v>
      </c>
      <c r="K470" s="16"/>
    </row>
    <row r="471" spans="1:11" s="20" customFormat="1" ht="18" customHeight="1">
      <c r="A471" s="16">
        <f t="shared" si="7"/>
        <v>466</v>
      </c>
      <c r="B471" s="142" t="s">
        <v>915</v>
      </c>
      <c r="C471" s="142" t="s">
        <v>1611</v>
      </c>
      <c r="D471" s="141" t="s">
        <v>1612</v>
      </c>
      <c r="E471" s="142" t="s">
        <v>1038</v>
      </c>
      <c r="F471" s="138">
        <v>41232</v>
      </c>
      <c r="G471" s="53">
        <v>2012</v>
      </c>
      <c r="H471" s="18">
        <v>165300</v>
      </c>
      <c r="I471" s="19">
        <v>179172</v>
      </c>
      <c r="J471" s="19">
        <v>35834</v>
      </c>
      <c r="K471" s="16"/>
    </row>
    <row r="472" spans="1:11" s="20" customFormat="1" ht="18" customHeight="1">
      <c r="A472" s="16">
        <f t="shared" si="7"/>
        <v>467</v>
      </c>
      <c r="B472" s="142" t="s">
        <v>915</v>
      </c>
      <c r="C472" s="142" t="s">
        <v>1613</v>
      </c>
      <c r="D472" s="141" t="s">
        <v>1612</v>
      </c>
      <c r="E472" s="142" t="s">
        <v>1038</v>
      </c>
      <c r="F472" s="139">
        <v>41232</v>
      </c>
      <c r="G472" s="53">
        <v>2012</v>
      </c>
      <c r="H472" s="18">
        <v>165300</v>
      </c>
      <c r="I472" s="19">
        <v>179172</v>
      </c>
      <c r="J472" s="19">
        <v>35834</v>
      </c>
      <c r="K472" s="16"/>
    </row>
    <row r="473" spans="1:11" s="20" customFormat="1" ht="18" customHeight="1">
      <c r="A473" s="16">
        <f t="shared" si="7"/>
        <v>468</v>
      </c>
      <c r="B473" s="142" t="s">
        <v>915</v>
      </c>
      <c r="C473" s="142" t="s">
        <v>1614</v>
      </c>
      <c r="D473" s="141" t="s">
        <v>1612</v>
      </c>
      <c r="E473" s="142" t="s">
        <v>1038</v>
      </c>
      <c r="F473" s="138">
        <v>41232</v>
      </c>
      <c r="G473" s="53">
        <v>2012</v>
      </c>
      <c r="H473" s="18">
        <v>165300</v>
      </c>
      <c r="I473" s="19">
        <v>179172</v>
      </c>
      <c r="J473" s="19">
        <v>35834</v>
      </c>
      <c r="K473" s="16"/>
    </row>
    <row r="474" spans="1:11" s="20" customFormat="1" ht="18" customHeight="1">
      <c r="A474" s="16">
        <f t="shared" si="7"/>
        <v>469</v>
      </c>
      <c r="B474" s="142" t="s">
        <v>915</v>
      </c>
      <c r="C474" s="142" t="s">
        <v>1615</v>
      </c>
      <c r="D474" s="141" t="s">
        <v>1612</v>
      </c>
      <c r="E474" s="142" t="s">
        <v>1038</v>
      </c>
      <c r="F474" s="139">
        <v>41232</v>
      </c>
      <c r="G474" s="53">
        <v>2012</v>
      </c>
      <c r="H474" s="18">
        <v>165300</v>
      </c>
      <c r="I474" s="19">
        <v>179172</v>
      </c>
      <c r="J474" s="19">
        <v>35834</v>
      </c>
      <c r="K474" s="16"/>
    </row>
    <row r="475" spans="1:11" s="20" customFormat="1" ht="18" customHeight="1">
      <c r="A475" s="16">
        <f t="shared" si="7"/>
        <v>470</v>
      </c>
      <c r="B475" s="142" t="s">
        <v>915</v>
      </c>
      <c r="C475" s="142" t="s">
        <v>1616</v>
      </c>
      <c r="D475" s="141" t="s">
        <v>1612</v>
      </c>
      <c r="E475" s="142" t="s">
        <v>1038</v>
      </c>
      <c r="F475" s="138">
        <v>41232</v>
      </c>
      <c r="G475" s="53">
        <v>2012</v>
      </c>
      <c r="H475" s="18">
        <v>165300</v>
      </c>
      <c r="I475" s="19">
        <v>179172</v>
      </c>
      <c r="J475" s="19">
        <v>35834</v>
      </c>
      <c r="K475" s="16"/>
    </row>
    <row r="476" spans="1:11" s="20" customFormat="1" ht="18" customHeight="1">
      <c r="A476" s="16">
        <f t="shared" si="7"/>
        <v>471</v>
      </c>
      <c r="B476" s="142" t="s">
        <v>915</v>
      </c>
      <c r="C476" s="142" t="s">
        <v>1617</v>
      </c>
      <c r="D476" s="141" t="s">
        <v>1612</v>
      </c>
      <c r="E476" s="142" t="s">
        <v>1038</v>
      </c>
      <c r="F476" s="139">
        <v>41232</v>
      </c>
      <c r="G476" s="53">
        <v>2012</v>
      </c>
      <c r="H476" s="18">
        <v>165300</v>
      </c>
      <c r="I476" s="19">
        <v>179172</v>
      </c>
      <c r="J476" s="19">
        <v>35834</v>
      </c>
      <c r="K476" s="16"/>
    </row>
    <row r="477" spans="1:11" s="20" customFormat="1" ht="18" customHeight="1">
      <c r="A477" s="16">
        <f t="shared" si="7"/>
        <v>472</v>
      </c>
      <c r="B477" s="142" t="s">
        <v>915</v>
      </c>
      <c r="C477" s="142" t="s">
        <v>1618</v>
      </c>
      <c r="D477" s="141" t="s">
        <v>1612</v>
      </c>
      <c r="E477" s="142" t="s">
        <v>1038</v>
      </c>
      <c r="F477" s="138">
        <v>41232</v>
      </c>
      <c r="G477" s="53">
        <v>2012</v>
      </c>
      <c r="H477" s="18">
        <v>165300</v>
      </c>
      <c r="I477" s="19">
        <v>179172</v>
      </c>
      <c r="J477" s="19">
        <v>35834</v>
      </c>
      <c r="K477" s="16"/>
    </row>
    <row r="478" spans="1:11" s="20" customFormat="1" ht="18" customHeight="1">
      <c r="A478" s="16">
        <f t="shared" si="7"/>
        <v>473</v>
      </c>
      <c r="B478" s="142" t="s">
        <v>915</v>
      </c>
      <c r="C478" s="142" t="s">
        <v>1619</v>
      </c>
      <c r="D478" s="141" t="s">
        <v>1612</v>
      </c>
      <c r="E478" s="142" t="s">
        <v>1038</v>
      </c>
      <c r="F478" s="139">
        <v>41232</v>
      </c>
      <c r="G478" s="53">
        <v>2012</v>
      </c>
      <c r="H478" s="18">
        <v>165300</v>
      </c>
      <c r="I478" s="19">
        <v>179172</v>
      </c>
      <c r="J478" s="19">
        <v>35834</v>
      </c>
      <c r="K478" s="16"/>
    </row>
    <row r="479" spans="1:11" s="20" customFormat="1" ht="18" customHeight="1">
      <c r="A479" s="16">
        <f t="shared" si="7"/>
        <v>474</v>
      </c>
      <c r="B479" s="142" t="s">
        <v>915</v>
      </c>
      <c r="C479" s="142" t="s">
        <v>1620</v>
      </c>
      <c r="D479" s="141" t="s">
        <v>1612</v>
      </c>
      <c r="E479" s="142" t="s">
        <v>1038</v>
      </c>
      <c r="F479" s="138">
        <v>41232</v>
      </c>
      <c r="G479" s="53">
        <v>2012</v>
      </c>
      <c r="H479" s="18">
        <v>165300</v>
      </c>
      <c r="I479" s="19">
        <v>179172</v>
      </c>
      <c r="J479" s="19">
        <v>35834</v>
      </c>
      <c r="K479" s="16"/>
    </row>
    <row r="480" spans="1:11" s="20" customFormat="1" ht="18" customHeight="1">
      <c r="A480" s="16">
        <f t="shared" si="7"/>
        <v>475</v>
      </c>
      <c r="B480" s="142" t="s">
        <v>915</v>
      </c>
      <c r="C480" s="142" t="s">
        <v>1621</v>
      </c>
      <c r="D480" s="141" t="s">
        <v>1612</v>
      </c>
      <c r="E480" s="142" t="s">
        <v>1038</v>
      </c>
      <c r="F480" s="139">
        <v>41232</v>
      </c>
      <c r="G480" s="53">
        <v>2012</v>
      </c>
      <c r="H480" s="18">
        <v>165300</v>
      </c>
      <c r="I480" s="19">
        <v>179172</v>
      </c>
      <c r="J480" s="19">
        <v>35834</v>
      </c>
      <c r="K480" s="16"/>
    </row>
    <row r="481" spans="1:11" s="20" customFormat="1" ht="18" customHeight="1">
      <c r="A481" s="16">
        <f t="shared" si="7"/>
        <v>476</v>
      </c>
      <c r="B481" s="142" t="s">
        <v>915</v>
      </c>
      <c r="C481" s="142" t="s">
        <v>1622</v>
      </c>
      <c r="D481" s="141" t="s">
        <v>1612</v>
      </c>
      <c r="E481" s="142" t="s">
        <v>1038</v>
      </c>
      <c r="F481" s="138">
        <v>41232</v>
      </c>
      <c r="G481" s="53">
        <v>2012</v>
      </c>
      <c r="H481" s="18">
        <v>165300</v>
      </c>
      <c r="I481" s="19">
        <v>179172</v>
      </c>
      <c r="J481" s="19">
        <v>35834</v>
      </c>
      <c r="K481" s="16"/>
    </row>
    <row r="482" spans="1:11" s="20" customFormat="1" ht="18" customHeight="1">
      <c r="A482" s="16">
        <f t="shared" si="7"/>
        <v>477</v>
      </c>
      <c r="B482" s="142" t="s">
        <v>915</v>
      </c>
      <c r="C482" s="142" t="s">
        <v>1623</v>
      </c>
      <c r="D482" s="141" t="s">
        <v>1612</v>
      </c>
      <c r="E482" s="142" t="s">
        <v>1038</v>
      </c>
      <c r="F482" s="139">
        <v>41232</v>
      </c>
      <c r="G482" s="53">
        <v>2012</v>
      </c>
      <c r="H482" s="18">
        <v>165300</v>
      </c>
      <c r="I482" s="19">
        <v>179172</v>
      </c>
      <c r="J482" s="19">
        <v>35834</v>
      </c>
      <c r="K482" s="16"/>
    </row>
    <row r="483" spans="1:11" s="20" customFormat="1" ht="18" customHeight="1">
      <c r="A483" s="16">
        <f t="shared" si="7"/>
        <v>478</v>
      </c>
      <c r="B483" s="142" t="s">
        <v>915</v>
      </c>
      <c r="C483" s="142" t="s">
        <v>1624</v>
      </c>
      <c r="D483" s="141" t="s">
        <v>1612</v>
      </c>
      <c r="E483" s="142" t="s">
        <v>1038</v>
      </c>
      <c r="F483" s="138">
        <v>41232</v>
      </c>
      <c r="G483" s="53">
        <v>2012</v>
      </c>
      <c r="H483" s="18">
        <v>165300</v>
      </c>
      <c r="I483" s="19">
        <v>179172</v>
      </c>
      <c r="J483" s="19">
        <v>35834</v>
      </c>
      <c r="K483" s="16"/>
    </row>
    <row r="484" spans="1:11" s="20" customFormat="1" ht="18" customHeight="1">
      <c r="A484" s="16">
        <f t="shared" si="7"/>
        <v>479</v>
      </c>
      <c r="B484" s="142" t="s">
        <v>915</v>
      </c>
      <c r="C484" s="142" t="s">
        <v>1625</v>
      </c>
      <c r="D484" s="141" t="s">
        <v>1612</v>
      </c>
      <c r="E484" s="142" t="s">
        <v>1038</v>
      </c>
      <c r="F484" s="139">
        <v>41232</v>
      </c>
      <c r="G484" s="53">
        <v>2012</v>
      </c>
      <c r="H484" s="18">
        <v>165300</v>
      </c>
      <c r="I484" s="19">
        <v>179172</v>
      </c>
      <c r="J484" s="19">
        <v>35834</v>
      </c>
      <c r="K484" s="16"/>
    </row>
    <row r="485" spans="1:11" s="20" customFormat="1" ht="18" customHeight="1">
      <c r="A485" s="16">
        <f t="shared" si="7"/>
        <v>480</v>
      </c>
      <c r="B485" s="142" t="s">
        <v>915</v>
      </c>
      <c r="C485" s="142" t="s">
        <v>1626</v>
      </c>
      <c r="D485" s="141" t="s">
        <v>1612</v>
      </c>
      <c r="E485" s="142" t="s">
        <v>1038</v>
      </c>
      <c r="F485" s="138">
        <v>41232</v>
      </c>
      <c r="G485" s="53">
        <v>2012</v>
      </c>
      <c r="H485" s="18">
        <v>165300</v>
      </c>
      <c r="I485" s="19">
        <v>179172</v>
      </c>
      <c r="J485" s="19">
        <v>35834</v>
      </c>
      <c r="K485" s="16"/>
    </row>
    <row r="486" spans="1:11" s="20" customFormat="1" ht="18" customHeight="1">
      <c r="A486" s="16">
        <f t="shared" si="7"/>
        <v>481</v>
      </c>
      <c r="B486" s="142" t="s">
        <v>915</v>
      </c>
      <c r="C486" s="142" t="s">
        <v>1627</v>
      </c>
      <c r="D486" s="141" t="s">
        <v>1612</v>
      </c>
      <c r="E486" s="142" t="s">
        <v>1038</v>
      </c>
      <c r="F486" s="139">
        <v>41232</v>
      </c>
      <c r="G486" s="53">
        <v>2012</v>
      </c>
      <c r="H486" s="18">
        <v>165300</v>
      </c>
      <c r="I486" s="19">
        <v>179172</v>
      </c>
      <c r="J486" s="19">
        <v>35834</v>
      </c>
      <c r="K486" s="16"/>
    </row>
    <row r="487" spans="1:11" s="20" customFormat="1" ht="18" customHeight="1">
      <c r="A487" s="16">
        <f t="shared" si="7"/>
        <v>482</v>
      </c>
      <c r="B487" s="142" t="s">
        <v>915</v>
      </c>
      <c r="C487" s="142" t="s">
        <v>1628</v>
      </c>
      <c r="D487" s="141" t="s">
        <v>1612</v>
      </c>
      <c r="E487" s="142" t="s">
        <v>1038</v>
      </c>
      <c r="F487" s="138">
        <v>41232</v>
      </c>
      <c r="G487" s="53">
        <v>2012</v>
      </c>
      <c r="H487" s="18">
        <v>165300</v>
      </c>
      <c r="I487" s="19">
        <v>179172</v>
      </c>
      <c r="J487" s="19">
        <v>35834</v>
      </c>
      <c r="K487" s="16"/>
    </row>
    <row r="488" spans="1:11" s="20" customFormat="1" ht="18" customHeight="1">
      <c r="A488" s="16">
        <f t="shared" si="7"/>
        <v>483</v>
      </c>
      <c r="B488" s="142" t="s">
        <v>915</v>
      </c>
      <c r="C488" s="142" t="s">
        <v>1629</v>
      </c>
      <c r="D488" s="141" t="s">
        <v>1612</v>
      </c>
      <c r="E488" s="142" t="s">
        <v>1038</v>
      </c>
      <c r="F488" s="139">
        <v>41232</v>
      </c>
      <c r="G488" s="53">
        <v>2012</v>
      </c>
      <c r="H488" s="18">
        <v>165300</v>
      </c>
      <c r="I488" s="19">
        <v>179172</v>
      </c>
      <c r="J488" s="19">
        <v>35834</v>
      </c>
      <c r="K488" s="16"/>
    </row>
    <row r="489" spans="1:11" s="20" customFormat="1" ht="18" customHeight="1">
      <c r="A489" s="16">
        <f t="shared" si="7"/>
        <v>484</v>
      </c>
      <c r="B489" s="142" t="s">
        <v>915</v>
      </c>
      <c r="C489" s="142" t="s">
        <v>1630</v>
      </c>
      <c r="D489" s="141" t="s">
        <v>1612</v>
      </c>
      <c r="E489" s="142" t="s">
        <v>1038</v>
      </c>
      <c r="F489" s="138">
        <v>41232</v>
      </c>
      <c r="G489" s="53">
        <v>2012</v>
      </c>
      <c r="H489" s="18">
        <v>165300</v>
      </c>
      <c r="I489" s="19">
        <v>179172</v>
      </c>
      <c r="J489" s="19">
        <v>35834</v>
      </c>
      <c r="K489" s="16"/>
    </row>
    <row r="490" spans="1:11" s="20" customFormat="1" ht="18" customHeight="1">
      <c r="A490" s="16">
        <f t="shared" si="7"/>
        <v>485</v>
      </c>
      <c r="B490" s="142" t="s">
        <v>915</v>
      </c>
      <c r="C490" s="142" t="s">
        <v>1631</v>
      </c>
      <c r="D490" s="141" t="s">
        <v>1612</v>
      </c>
      <c r="E490" s="142" t="s">
        <v>1038</v>
      </c>
      <c r="F490" s="139">
        <v>41232</v>
      </c>
      <c r="G490" s="53">
        <v>2012</v>
      </c>
      <c r="H490" s="18">
        <v>165300</v>
      </c>
      <c r="I490" s="19">
        <v>179172</v>
      </c>
      <c r="J490" s="19">
        <v>35834</v>
      </c>
      <c r="K490" s="16"/>
    </row>
    <row r="491" spans="1:11" s="20" customFormat="1" ht="18" customHeight="1">
      <c r="A491" s="16">
        <f t="shared" si="7"/>
        <v>486</v>
      </c>
      <c r="B491" s="142" t="s">
        <v>915</v>
      </c>
      <c r="C491" s="142" t="s">
        <v>1632</v>
      </c>
      <c r="D491" s="141" t="s">
        <v>1612</v>
      </c>
      <c r="E491" s="142" t="s">
        <v>1038</v>
      </c>
      <c r="F491" s="138">
        <v>41232</v>
      </c>
      <c r="G491" s="53">
        <v>2012</v>
      </c>
      <c r="H491" s="18">
        <v>165300</v>
      </c>
      <c r="I491" s="19">
        <v>179172</v>
      </c>
      <c r="J491" s="19">
        <v>35834</v>
      </c>
      <c r="K491" s="16"/>
    </row>
    <row r="492" spans="1:11" s="20" customFormat="1" ht="18" customHeight="1">
      <c r="A492" s="16">
        <f t="shared" si="7"/>
        <v>487</v>
      </c>
      <c r="B492" s="142" t="s">
        <v>915</v>
      </c>
      <c r="C492" s="142" t="s">
        <v>1633</v>
      </c>
      <c r="D492" s="141" t="s">
        <v>1612</v>
      </c>
      <c r="E492" s="142" t="s">
        <v>1038</v>
      </c>
      <c r="F492" s="139">
        <v>41232</v>
      </c>
      <c r="G492" s="53">
        <v>2012</v>
      </c>
      <c r="H492" s="18">
        <v>165300</v>
      </c>
      <c r="I492" s="19">
        <v>179172</v>
      </c>
      <c r="J492" s="19">
        <v>35834</v>
      </c>
      <c r="K492" s="16"/>
    </row>
    <row r="493" spans="1:11" s="20" customFormat="1" ht="18" customHeight="1">
      <c r="A493" s="16">
        <f t="shared" si="7"/>
        <v>488</v>
      </c>
      <c r="B493" s="142" t="s">
        <v>915</v>
      </c>
      <c r="C493" s="142" t="s">
        <v>1634</v>
      </c>
      <c r="D493" s="141" t="s">
        <v>1612</v>
      </c>
      <c r="E493" s="142" t="s">
        <v>1038</v>
      </c>
      <c r="F493" s="138">
        <v>41232</v>
      </c>
      <c r="G493" s="53">
        <v>2012</v>
      </c>
      <c r="H493" s="18">
        <v>165300</v>
      </c>
      <c r="I493" s="19">
        <v>179172</v>
      </c>
      <c r="J493" s="19">
        <v>35834</v>
      </c>
      <c r="K493" s="16"/>
    </row>
    <row r="494" spans="1:11" s="20" customFormat="1" ht="18" customHeight="1">
      <c r="A494" s="16">
        <f t="shared" si="7"/>
        <v>489</v>
      </c>
      <c r="B494" s="142" t="s">
        <v>915</v>
      </c>
      <c r="C494" s="142" t="s">
        <v>1635</v>
      </c>
      <c r="D494" s="141" t="s">
        <v>1612</v>
      </c>
      <c r="E494" s="142" t="s">
        <v>1038</v>
      </c>
      <c r="F494" s="139">
        <v>41232</v>
      </c>
      <c r="G494" s="53">
        <v>2012</v>
      </c>
      <c r="H494" s="18">
        <v>165300</v>
      </c>
      <c r="I494" s="19">
        <v>179172</v>
      </c>
      <c r="J494" s="19">
        <v>35834</v>
      </c>
      <c r="K494" s="16"/>
    </row>
    <row r="495" spans="1:11" s="20" customFormat="1" ht="18" customHeight="1">
      <c r="A495" s="16">
        <f t="shared" si="7"/>
        <v>490</v>
      </c>
      <c r="B495" s="142" t="s">
        <v>915</v>
      </c>
      <c r="C495" s="142" t="s">
        <v>1636</v>
      </c>
      <c r="D495" s="141" t="s">
        <v>1612</v>
      </c>
      <c r="E495" s="142" t="s">
        <v>1038</v>
      </c>
      <c r="F495" s="138">
        <v>41232</v>
      </c>
      <c r="G495" s="53">
        <v>2012</v>
      </c>
      <c r="H495" s="18">
        <v>165300</v>
      </c>
      <c r="I495" s="19">
        <v>179172</v>
      </c>
      <c r="J495" s="19">
        <v>35834</v>
      </c>
      <c r="K495" s="16"/>
    </row>
    <row r="496" spans="1:11" s="20" customFormat="1" ht="18" customHeight="1">
      <c r="A496" s="16">
        <f t="shared" si="7"/>
        <v>491</v>
      </c>
      <c r="B496" s="142" t="s">
        <v>915</v>
      </c>
      <c r="C496" s="142" t="s">
        <v>1637</v>
      </c>
      <c r="D496" s="141" t="s">
        <v>1612</v>
      </c>
      <c r="E496" s="142" t="s">
        <v>1038</v>
      </c>
      <c r="F496" s="139">
        <v>41232</v>
      </c>
      <c r="G496" s="53">
        <v>2012</v>
      </c>
      <c r="H496" s="18">
        <v>165300</v>
      </c>
      <c r="I496" s="19">
        <v>179172</v>
      </c>
      <c r="J496" s="19">
        <v>35834</v>
      </c>
      <c r="K496" s="16"/>
    </row>
    <row r="497" spans="1:11" s="20" customFormat="1" ht="18" customHeight="1">
      <c r="A497" s="16">
        <f t="shared" si="7"/>
        <v>492</v>
      </c>
      <c r="B497" s="142" t="s">
        <v>915</v>
      </c>
      <c r="C497" s="142" t="s">
        <v>1638</v>
      </c>
      <c r="D497" s="141" t="s">
        <v>1612</v>
      </c>
      <c r="E497" s="142" t="s">
        <v>1038</v>
      </c>
      <c r="F497" s="138">
        <v>41232</v>
      </c>
      <c r="G497" s="53">
        <v>2012</v>
      </c>
      <c r="H497" s="18">
        <v>165300</v>
      </c>
      <c r="I497" s="19">
        <v>179172</v>
      </c>
      <c r="J497" s="19">
        <v>35834</v>
      </c>
      <c r="K497" s="16"/>
    </row>
    <row r="498" spans="1:11" s="20" customFormat="1" ht="18" customHeight="1">
      <c r="A498" s="16">
        <f t="shared" si="7"/>
        <v>493</v>
      </c>
      <c r="B498" s="142" t="s">
        <v>915</v>
      </c>
      <c r="C498" s="142" t="s">
        <v>1639</v>
      </c>
      <c r="D498" s="141" t="s">
        <v>1612</v>
      </c>
      <c r="E498" s="142" t="s">
        <v>1038</v>
      </c>
      <c r="F498" s="139">
        <v>41232</v>
      </c>
      <c r="G498" s="53">
        <v>2012</v>
      </c>
      <c r="H498" s="18">
        <v>165300</v>
      </c>
      <c r="I498" s="19">
        <v>179172</v>
      </c>
      <c r="J498" s="19">
        <v>35834</v>
      </c>
      <c r="K498" s="16"/>
    </row>
    <row r="499" spans="1:11" s="20" customFormat="1" ht="18" customHeight="1">
      <c r="A499" s="16">
        <f t="shared" si="7"/>
        <v>494</v>
      </c>
      <c r="B499" s="142" t="s">
        <v>915</v>
      </c>
      <c r="C499" s="142" t="s">
        <v>1640</v>
      </c>
      <c r="D499" s="141" t="s">
        <v>1612</v>
      </c>
      <c r="E499" s="142" t="s">
        <v>1038</v>
      </c>
      <c r="F499" s="138">
        <v>41232</v>
      </c>
      <c r="G499" s="53">
        <v>2012</v>
      </c>
      <c r="H499" s="18">
        <v>165300</v>
      </c>
      <c r="I499" s="19">
        <v>179172</v>
      </c>
      <c r="J499" s="19">
        <v>35834</v>
      </c>
      <c r="K499" s="16"/>
    </row>
    <row r="500" spans="1:11" s="20" customFormat="1" ht="18" customHeight="1">
      <c r="A500" s="16">
        <f t="shared" si="7"/>
        <v>495</v>
      </c>
      <c r="B500" s="142" t="s">
        <v>915</v>
      </c>
      <c r="C500" s="142" t="s">
        <v>1641</v>
      </c>
      <c r="D500" s="141" t="s">
        <v>1612</v>
      </c>
      <c r="E500" s="142" t="s">
        <v>1038</v>
      </c>
      <c r="F500" s="139">
        <v>41232</v>
      </c>
      <c r="G500" s="53">
        <v>2012</v>
      </c>
      <c r="H500" s="18">
        <v>165300</v>
      </c>
      <c r="I500" s="19">
        <v>179172</v>
      </c>
      <c r="J500" s="19">
        <v>35834</v>
      </c>
      <c r="K500" s="16"/>
    </row>
    <row r="501" spans="1:11" s="20" customFormat="1" ht="18" customHeight="1">
      <c r="A501" s="16">
        <f t="shared" si="7"/>
        <v>496</v>
      </c>
      <c r="B501" s="142" t="s">
        <v>915</v>
      </c>
      <c r="C501" s="142" t="s">
        <v>1642</v>
      </c>
      <c r="D501" s="141" t="s">
        <v>1643</v>
      </c>
      <c r="E501" s="142" t="s">
        <v>1644</v>
      </c>
      <c r="F501" s="138">
        <v>41232</v>
      </c>
      <c r="G501" s="53">
        <v>2012</v>
      </c>
      <c r="H501" s="18">
        <v>175700</v>
      </c>
      <c r="I501" s="19">
        <v>190445</v>
      </c>
      <c r="J501" s="19">
        <v>38089</v>
      </c>
      <c r="K501" s="16"/>
    </row>
    <row r="502" spans="1:11" s="20" customFormat="1" ht="18" customHeight="1">
      <c r="A502" s="16">
        <f t="shared" si="7"/>
        <v>497</v>
      </c>
      <c r="B502" s="142" t="s">
        <v>915</v>
      </c>
      <c r="C502" s="142" t="s">
        <v>1645</v>
      </c>
      <c r="D502" s="141" t="s">
        <v>1643</v>
      </c>
      <c r="E502" s="142" t="s">
        <v>1644</v>
      </c>
      <c r="F502" s="139">
        <v>41232</v>
      </c>
      <c r="G502" s="53">
        <v>2012</v>
      </c>
      <c r="H502" s="18">
        <v>175700</v>
      </c>
      <c r="I502" s="19">
        <v>190445</v>
      </c>
      <c r="J502" s="19">
        <v>38089</v>
      </c>
      <c r="K502" s="16"/>
    </row>
    <row r="503" spans="1:11" s="20" customFormat="1" ht="18" customHeight="1">
      <c r="A503" s="16">
        <f t="shared" si="7"/>
        <v>498</v>
      </c>
      <c r="B503" s="142" t="s">
        <v>915</v>
      </c>
      <c r="C503" s="142" t="s">
        <v>1646</v>
      </c>
      <c r="D503" s="141" t="s">
        <v>1643</v>
      </c>
      <c r="E503" s="142" t="s">
        <v>1644</v>
      </c>
      <c r="F503" s="138">
        <v>41232</v>
      </c>
      <c r="G503" s="53">
        <v>2012</v>
      </c>
      <c r="H503" s="18">
        <v>175700</v>
      </c>
      <c r="I503" s="19">
        <v>190445</v>
      </c>
      <c r="J503" s="19">
        <v>38089</v>
      </c>
      <c r="K503" s="16"/>
    </row>
    <row r="504" spans="1:11" s="20" customFormat="1" ht="18" customHeight="1">
      <c r="A504" s="16">
        <f t="shared" si="7"/>
        <v>499</v>
      </c>
      <c r="B504" s="142" t="s">
        <v>915</v>
      </c>
      <c r="C504" s="142" t="s">
        <v>1647</v>
      </c>
      <c r="D504" s="141" t="s">
        <v>1643</v>
      </c>
      <c r="E504" s="142" t="s">
        <v>1644</v>
      </c>
      <c r="F504" s="139">
        <v>41232</v>
      </c>
      <c r="G504" s="53">
        <v>2012</v>
      </c>
      <c r="H504" s="18">
        <v>175700</v>
      </c>
      <c r="I504" s="19">
        <v>190445</v>
      </c>
      <c r="J504" s="19">
        <v>38089</v>
      </c>
      <c r="K504" s="16"/>
    </row>
    <row r="505" spans="1:11" s="20" customFormat="1" ht="18" customHeight="1">
      <c r="A505" s="16">
        <f t="shared" si="7"/>
        <v>500</v>
      </c>
      <c r="B505" s="142" t="s">
        <v>915</v>
      </c>
      <c r="C505" s="142" t="s">
        <v>1648</v>
      </c>
      <c r="D505" s="141" t="s">
        <v>1643</v>
      </c>
      <c r="E505" s="142" t="s">
        <v>1644</v>
      </c>
      <c r="F505" s="138">
        <v>41232</v>
      </c>
      <c r="G505" s="53">
        <v>2012</v>
      </c>
      <c r="H505" s="18">
        <v>175700</v>
      </c>
      <c r="I505" s="19">
        <v>190445</v>
      </c>
      <c r="J505" s="19">
        <v>38089</v>
      </c>
      <c r="K505" s="16"/>
    </row>
    <row r="506" spans="1:11" ht="18" customHeight="1">
      <c r="A506" s="16">
        <f t="shared" si="7"/>
        <v>501</v>
      </c>
      <c r="B506" s="142" t="s">
        <v>915</v>
      </c>
      <c r="C506" s="142" t="s">
        <v>1649</v>
      </c>
      <c r="D506" s="141" t="s">
        <v>1643</v>
      </c>
      <c r="E506" s="142" t="s">
        <v>1644</v>
      </c>
      <c r="F506" s="139">
        <v>41232</v>
      </c>
      <c r="G506" s="53">
        <v>2012</v>
      </c>
      <c r="H506" s="18">
        <v>175700</v>
      </c>
      <c r="I506" s="19">
        <v>190445</v>
      </c>
      <c r="J506" s="19">
        <v>38089</v>
      </c>
      <c r="K506" s="16"/>
    </row>
    <row r="507" spans="1:11" ht="18" customHeight="1">
      <c r="A507" s="16">
        <f t="shared" si="7"/>
        <v>502</v>
      </c>
      <c r="B507" s="142" t="s">
        <v>915</v>
      </c>
      <c r="C507" s="142" t="s">
        <v>1650</v>
      </c>
      <c r="D507" s="141" t="s">
        <v>1643</v>
      </c>
      <c r="E507" s="142" t="s">
        <v>1644</v>
      </c>
      <c r="F507" s="138">
        <v>41232</v>
      </c>
      <c r="G507" s="53">
        <v>2012</v>
      </c>
      <c r="H507" s="18">
        <v>175700</v>
      </c>
      <c r="I507" s="19">
        <v>190445</v>
      </c>
      <c r="J507" s="19">
        <v>38089</v>
      </c>
      <c r="K507" s="16"/>
    </row>
    <row r="508" spans="1:11" ht="18" customHeight="1">
      <c r="A508" s="16">
        <f t="shared" si="7"/>
        <v>503</v>
      </c>
      <c r="B508" s="142" t="s">
        <v>915</v>
      </c>
      <c r="C508" s="142" t="s">
        <v>1651</v>
      </c>
      <c r="D508" s="141" t="s">
        <v>1643</v>
      </c>
      <c r="E508" s="142" t="s">
        <v>1644</v>
      </c>
      <c r="F508" s="139">
        <v>41232</v>
      </c>
      <c r="G508" s="53">
        <v>2012</v>
      </c>
      <c r="H508" s="18">
        <v>175700</v>
      </c>
      <c r="I508" s="19">
        <v>190445</v>
      </c>
      <c r="J508" s="19">
        <v>38089</v>
      </c>
      <c r="K508" s="16"/>
    </row>
    <row r="509" spans="1:11" ht="18" customHeight="1">
      <c r="A509" s="16">
        <f t="shared" si="7"/>
        <v>504</v>
      </c>
      <c r="B509" s="142" t="s">
        <v>915</v>
      </c>
      <c r="C509" s="142" t="s">
        <v>1652</v>
      </c>
      <c r="D509" s="141" t="s">
        <v>1643</v>
      </c>
      <c r="E509" s="142" t="s">
        <v>1644</v>
      </c>
      <c r="F509" s="138">
        <v>41232</v>
      </c>
      <c r="G509" s="53">
        <v>2012</v>
      </c>
      <c r="H509" s="18">
        <v>175700</v>
      </c>
      <c r="I509" s="19">
        <v>190445</v>
      </c>
      <c r="J509" s="19">
        <v>38089</v>
      </c>
      <c r="K509" s="16"/>
    </row>
    <row r="510" spans="1:11" ht="18" customHeight="1">
      <c r="A510" s="16">
        <f t="shared" si="7"/>
        <v>505</v>
      </c>
      <c r="B510" s="142" t="s">
        <v>915</v>
      </c>
      <c r="C510" s="142" t="s">
        <v>1653</v>
      </c>
      <c r="D510" s="141" t="s">
        <v>1643</v>
      </c>
      <c r="E510" s="142" t="s">
        <v>1644</v>
      </c>
      <c r="F510" s="139">
        <v>41232</v>
      </c>
      <c r="G510" s="53">
        <v>2012</v>
      </c>
      <c r="H510" s="18">
        <v>175700</v>
      </c>
      <c r="I510" s="19">
        <v>190445</v>
      </c>
      <c r="J510" s="19">
        <v>38089</v>
      </c>
      <c r="K510" s="16"/>
    </row>
    <row r="511" spans="1:11" ht="18" customHeight="1">
      <c r="A511" s="16">
        <f t="shared" si="7"/>
        <v>506</v>
      </c>
      <c r="B511" s="142" t="s">
        <v>915</v>
      </c>
      <c r="C511" s="142" t="s">
        <v>1654</v>
      </c>
      <c r="D511" s="141" t="s">
        <v>1643</v>
      </c>
      <c r="E511" s="142" t="s">
        <v>1644</v>
      </c>
      <c r="F511" s="138">
        <v>41232</v>
      </c>
      <c r="G511" s="53">
        <v>2012</v>
      </c>
      <c r="H511" s="18">
        <v>175700</v>
      </c>
      <c r="I511" s="19">
        <v>190445</v>
      </c>
      <c r="J511" s="19">
        <v>38089</v>
      </c>
      <c r="K511" s="16"/>
    </row>
    <row r="512" spans="1:11" ht="18" customHeight="1">
      <c r="A512" s="16">
        <f t="shared" si="7"/>
        <v>507</v>
      </c>
      <c r="B512" s="142" t="s">
        <v>915</v>
      </c>
      <c r="C512" s="142" t="s">
        <v>1655</v>
      </c>
      <c r="D512" s="141" t="s">
        <v>1643</v>
      </c>
      <c r="E512" s="142" t="s">
        <v>1644</v>
      </c>
      <c r="F512" s="139">
        <v>41232</v>
      </c>
      <c r="G512" s="53">
        <v>2012</v>
      </c>
      <c r="H512" s="18">
        <v>175700</v>
      </c>
      <c r="I512" s="19">
        <v>190445</v>
      </c>
      <c r="J512" s="19">
        <v>38089</v>
      </c>
      <c r="K512" s="16"/>
    </row>
    <row r="513" spans="1:11" ht="18" customHeight="1">
      <c r="A513" s="16">
        <f t="shared" si="7"/>
        <v>508</v>
      </c>
      <c r="B513" s="142" t="s">
        <v>915</v>
      </c>
      <c r="C513" s="142" t="s">
        <v>1656</v>
      </c>
      <c r="D513" s="141" t="s">
        <v>1643</v>
      </c>
      <c r="E513" s="142" t="s">
        <v>1644</v>
      </c>
      <c r="F513" s="138">
        <v>41232</v>
      </c>
      <c r="G513" s="53">
        <v>2012</v>
      </c>
      <c r="H513" s="18">
        <v>175700</v>
      </c>
      <c r="I513" s="19">
        <v>190445</v>
      </c>
      <c r="J513" s="19">
        <v>38089</v>
      </c>
      <c r="K513" s="16"/>
    </row>
    <row r="514" spans="1:11" ht="18" customHeight="1">
      <c r="A514" s="16">
        <f t="shared" si="7"/>
        <v>509</v>
      </c>
      <c r="B514" s="142" t="s">
        <v>915</v>
      </c>
      <c r="C514" s="142" t="s">
        <v>1657</v>
      </c>
      <c r="D514" s="141" t="s">
        <v>1643</v>
      </c>
      <c r="E514" s="142" t="s">
        <v>1644</v>
      </c>
      <c r="F514" s="139">
        <v>41232</v>
      </c>
      <c r="G514" s="53">
        <v>2012</v>
      </c>
      <c r="H514" s="18">
        <v>175700</v>
      </c>
      <c r="I514" s="19">
        <v>190445</v>
      </c>
      <c r="J514" s="19">
        <v>38089</v>
      </c>
      <c r="K514" s="16"/>
    </row>
    <row r="515" spans="1:11" ht="18" customHeight="1">
      <c r="A515" s="16">
        <f t="shared" si="7"/>
        <v>510</v>
      </c>
      <c r="B515" s="142" t="s">
        <v>915</v>
      </c>
      <c r="C515" s="142" t="s">
        <v>1658</v>
      </c>
      <c r="D515" s="141" t="s">
        <v>1643</v>
      </c>
      <c r="E515" s="142" t="s">
        <v>1644</v>
      </c>
      <c r="F515" s="138">
        <v>41232</v>
      </c>
      <c r="G515" s="53">
        <v>2012</v>
      </c>
      <c r="H515" s="18">
        <v>175700</v>
      </c>
      <c r="I515" s="19">
        <v>190445</v>
      </c>
      <c r="J515" s="19">
        <v>38089</v>
      </c>
      <c r="K515" s="16"/>
    </row>
    <row r="516" spans="1:11" ht="18" customHeight="1">
      <c r="A516" s="16">
        <f t="shared" si="7"/>
        <v>511</v>
      </c>
      <c r="B516" s="142" t="s">
        <v>915</v>
      </c>
      <c r="C516" s="142" t="s">
        <v>1659</v>
      </c>
      <c r="D516" s="141" t="s">
        <v>1643</v>
      </c>
      <c r="E516" s="142" t="s">
        <v>1644</v>
      </c>
      <c r="F516" s="139">
        <v>41232</v>
      </c>
      <c r="G516" s="53">
        <v>2012</v>
      </c>
      <c r="H516" s="18">
        <v>175700</v>
      </c>
      <c r="I516" s="19">
        <v>190445</v>
      </c>
      <c r="J516" s="19">
        <v>38089</v>
      </c>
      <c r="K516" s="16"/>
    </row>
    <row r="517" spans="1:11" ht="18" customHeight="1">
      <c r="A517" s="16">
        <f t="shared" si="7"/>
        <v>512</v>
      </c>
      <c r="B517" s="142" t="s">
        <v>915</v>
      </c>
      <c r="C517" s="142" t="s">
        <v>1660</v>
      </c>
      <c r="D517" s="141" t="s">
        <v>1643</v>
      </c>
      <c r="E517" s="142" t="s">
        <v>1644</v>
      </c>
      <c r="F517" s="138">
        <v>41232</v>
      </c>
      <c r="G517" s="53">
        <v>2012</v>
      </c>
      <c r="H517" s="18">
        <v>175700</v>
      </c>
      <c r="I517" s="19">
        <v>190445</v>
      </c>
      <c r="J517" s="19">
        <v>38089</v>
      </c>
      <c r="K517" s="16"/>
    </row>
    <row r="518" spans="1:11" ht="18" customHeight="1">
      <c r="A518" s="16">
        <f t="shared" si="7"/>
        <v>513</v>
      </c>
      <c r="B518" s="142" t="s">
        <v>915</v>
      </c>
      <c r="C518" s="142" t="s">
        <v>1661</v>
      </c>
      <c r="D518" s="141" t="s">
        <v>1643</v>
      </c>
      <c r="E518" s="142" t="s">
        <v>1644</v>
      </c>
      <c r="F518" s="139">
        <v>41232</v>
      </c>
      <c r="G518" s="53">
        <v>2012</v>
      </c>
      <c r="H518" s="18">
        <v>175700</v>
      </c>
      <c r="I518" s="19">
        <v>190445</v>
      </c>
      <c r="J518" s="19">
        <v>38089</v>
      </c>
      <c r="K518" s="16"/>
    </row>
    <row r="519" spans="1:11" ht="18" customHeight="1">
      <c r="A519" s="16">
        <f t="shared" ref="A519:A582" si="8">A518+1</f>
        <v>514</v>
      </c>
      <c r="B519" s="142" t="s">
        <v>915</v>
      </c>
      <c r="C519" s="142" t="s">
        <v>1662</v>
      </c>
      <c r="D519" s="141" t="s">
        <v>1643</v>
      </c>
      <c r="E519" s="142" t="s">
        <v>1644</v>
      </c>
      <c r="F519" s="138">
        <v>41232</v>
      </c>
      <c r="G519" s="53">
        <v>2012</v>
      </c>
      <c r="H519" s="18">
        <v>175700</v>
      </c>
      <c r="I519" s="19">
        <v>190445</v>
      </c>
      <c r="J519" s="19">
        <v>38089</v>
      </c>
      <c r="K519" s="16"/>
    </row>
    <row r="520" spans="1:11" ht="18" customHeight="1">
      <c r="A520" s="16">
        <f t="shared" si="8"/>
        <v>515</v>
      </c>
      <c r="B520" s="142" t="s">
        <v>915</v>
      </c>
      <c r="C520" s="142" t="s">
        <v>1663</v>
      </c>
      <c r="D520" s="141" t="s">
        <v>1664</v>
      </c>
      <c r="E520" s="142" t="s">
        <v>1044</v>
      </c>
      <c r="F520" s="139">
        <v>41232</v>
      </c>
      <c r="G520" s="53">
        <v>2012</v>
      </c>
      <c r="H520" s="18">
        <v>1334500</v>
      </c>
      <c r="I520" s="19">
        <v>1446491</v>
      </c>
      <c r="J520" s="19">
        <v>289298</v>
      </c>
      <c r="K520" s="16"/>
    </row>
    <row r="521" spans="1:11" s="20" customFormat="1" ht="18" customHeight="1">
      <c r="A521" s="16">
        <f t="shared" si="8"/>
        <v>516</v>
      </c>
      <c r="B521" s="142" t="s">
        <v>915</v>
      </c>
      <c r="C521" s="142" t="s">
        <v>1665</v>
      </c>
      <c r="D521" s="141" t="s">
        <v>1666</v>
      </c>
      <c r="E521" s="142" t="s">
        <v>1044</v>
      </c>
      <c r="F521" s="138">
        <v>41232</v>
      </c>
      <c r="G521" s="53">
        <v>2012</v>
      </c>
      <c r="H521" s="18">
        <v>1422900</v>
      </c>
      <c r="I521" s="19">
        <v>1542309</v>
      </c>
      <c r="J521" s="19">
        <v>308462</v>
      </c>
      <c r="K521" s="16"/>
    </row>
    <row r="522" spans="1:11" s="20" customFormat="1" ht="18" customHeight="1">
      <c r="A522" s="16">
        <f t="shared" si="8"/>
        <v>517</v>
      </c>
      <c r="B522" s="142" t="s">
        <v>915</v>
      </c>
      <c r="C522" s="142" t="s">
        <v>1667</v>
      </c>
      <c r="D522" s="141" t="s">
        <v>1666</v>
      </c>
      <c r="E522" s="142" t="s">
        <v>1044</v>
      </c>
      <c r="F522" s="139">
        <v>41232</v>
      </c>
      <c r="G522" s="53">
        <v>2012</v>
      </c>
      <c r="H522" s="18">
        <v>1422900</v>
      </c>
      <c r="I522" s="19">
        <v>1542309</v>
      </c>
      <c r="J522" s="19">
        <v>308462</v>
      </c>
      <c r="K522" s="16"/>
    </row>
    <row r="523" spans="1:11" s="20" customFormat="1" ht="18" customHeight="1">
      <c r="A523" s="16">
        <f t="shared" si="8"/>
        <v>518</v>
      </c>
      <c r="B523" s="142" t="s">
        <v>915</v>
      </c>
      <c r="C523" s="142" t="s">
        <v>1668</v>
      </c>
      <c r="D523" s="141" t="s">
        <v>1664</v>
      </c>
      <c r="E523" s="142" t="s">
        <v>1044</v>
      </c>
      <c r="F523" s="138">
        <v>41232</v>
      </c>
      <c r="G523" s="53">
        <v>2012</v>
      </c>
      <c r="H523" s="18">
        <v>1334500</v>
      </c>
      <c r="I523" s="19">
        <v>1446491</v>
      </c>
      <c r="J523" s="19">
        <v>289298</v>
      </c>
      <c r="K523" s="16"/>
    </row>
    <row r="524" spans="1:11" s="20" customFormat="1" ht="18" customHeight="1">
      <c r="A524" s="16">
        <f t="shared" si="8"/>
        <v>519</v>
      </c>
      <c r="B524" s="142" t="s">
        <v>915</v>
      </c>
      <c r="C524" s="142" t="s">
        <v>1669</v>
      </c>
      <c r="D524" s="141" t="s">
        <v>1664</v>
      </c>
      <c r="E524" s="142" t="s">
        <v>1044</v>
      </c>
      <c r="F524" s="139">
        <v>41232</v>
      </c>
      <c r="G524" s="53">
        <v>2012</v>
      </c>
      <c r="H524" s="18">
        <v>1334500</v>
      </c>
      <c r="I524" s="19">
        <v>1446491</v>
      </c>
      <c r="J524" s="19">
        <v>289298</v>
      </c>
      <c r="K524" s="16"/>
    </row>
    <row r="525" spans="1:11" s="20" customFormat="1" ht="18" customHeight="1">
      <c r="A525" s="16">
        <f t="shared" si="8"/>
        <v>520</v>
      </c>
      <c r="B525" s="142" t="s">
        <v>915</v>
      </c>
      <c r="C525" s="142" t="s">
        <v>1670</v>
      </c>
      <c r="D525" s="141" t="s">
        <v>1664</v>
      </c>
      <c r="E525" s="142" t="s">
        <v>1044</v>
      </c>
      <c r="F525" s="138">
        <v>41232</v>
      </c>
      <c r="G525" s="53">
        <v>2012</v>
      </c>
      <c r="H525" s="18">
        <v>1334500</v>
      </c>
      <c r="I525" s="19">
        <v>1446491</v>
      </c>
      <c r="J525" s="19">
        <v>289298</v>
      </c>
      <c r="K525" s="16"/>
    </row>
    <row r="526" spans="1:11" s="20" customFormat="1" ht="18" customHeight="1">
      <c r="A526" s="16">
        <f t="shared" si="8"/>
        <v>521</v>
      </c>
      <c r="B526" s="142" t="s">
        <v>915</v>
      </c>
      <c r="C526" s="142" t="s">
        <v>1671</v>
      </c>
      <c r="D526" s="141" t="s">
        <v>1672</v>
      </c>
      <c r="E526" s="142" t="s">
        <v>954</v>
      </c>
      <c r="F526" s="139">
        <v>41232</v>
      </c>
      <c r="G526" s="53">
        <v>2012</v>
      </c>
      <c r="H526" s="18">
        <v>403400</v>
      </c>
      <c r="I526" s="19">
        <v>437253</v>
      </c>
      <c r="J526" s="19">
        <v>87451</v>
      </c>
      <c r="K526" s="16"/>
    </row>
    <row r="527" spans="1:11" s="20" customFormat="1" ht="18" customHeight="1">
      <c r="A527" s="16">
        <f t="shared" si="8"/>
        <v>522</v>
      </c>
      <c r="B527" s="142" t="s">
        <v>915</v>
      </c>
      <c r="C527" s="142" t="s">
        <v>1673</v>
      </c>
      <c r="D527" s="141" t="s">
        <v>1674</v>
      </c>
      <c r="E527" s="142" t="s">
        <v>954</v>
      </c>
      <c r="F527" s="138">
        <v>41232</v>
      </c>
      <c r="G527" s="53">
        <v>2012</v>
      </c>
      <c r="H527" s="18">
        <v>407400</v>
      </c>
      <c r="I527" s="19">
        <v>441589</v>
      </c>
      <c r="J527" s="19">
        <v>88318</v>
      </c>
      <c r="K527" s="16"/>
    </row>
    <row r="528" spans="1:11" s="20" customFormat="1" ht="18" customHeight="1">
      <c r="A528" s="16">
        <f t="shared" si="8"/>
        <v>523</v>
      </c>
      <c r="B528" s="142" t="s">
        <v>915</v>
      </c>
      <c r="C528" s="142" t="s">
        <v>1675</v>
      </c>
      <c r="D528" s="141" t="s">
        <v>1674</v>
      </c>
      <c r="E528" s="142" t="s">
        <v>954</v>
      </c>
      <c r="F528" s="139">
        <v>41232</v>
      </c>
      <c r="G528" s="53">
        <v>2012</v>
      </c>
      <c r="H528" s="18">
        <v>407400</v>
      </c>
      <c r="I528" s="19">
        <v>441589</v>
      </c>
      <c r="J528" s="19">
        <v>88318</v>
      </c>
      <c r="K528" s="16"/>
    </row>
    <row r="529" spans="1:11" s="20" customFormat="1" ht="18" customHeight="1">
      <c r="A529" s="16">
        <f t="shared" si="8"/>
        <v>524</v>
      </c>
      <c r="B529" s="142" t="s">
        <v>915</v>
      </c>
      <c r="C529" s="142" t="s">
        <v>1676</v>
      </c>
      <c r="D529" s="141" t="s">
        <v>1672</v>
      </c>
      <c r="E529" s="142" t="s">
        <v>954</v>
      </c>
      <c r="F529" s="138">
        <v>41232</v>
      </c>
      <c r="G529" s="53">
        <v>2012</v>
      </c>
      <c r="H529" s="18">
        <v>403400</v>
      </c>
      <c r="I529" s="19">
        <v>437253</v>
      </c>
      <c r="J529" s="19">
        <v>87451</v>
      </c>
      <c r="K529" s="16"/>
    </row>
    <row r="530" spans="1:11" s="20" customFormat="1" ht="18" customHeight="1">
      <c r="A530" s="16">
        <f t="shared" si="8"/>
        <v>525</v>
      </c>
      <c r="B530" s="142" t="s">
        <v>915</v>
      </c>
      <c r="C530" s="142" t="s">
        <v>1677</v>
      </c>
      <c r="D530" s="141" t="s">
        <v>1672</v>
      </c>
      <c r="E530" s="142" t="s">
        <v>954</v>
      </c>
      <c r="F530" s="139">
        <v>41232</v>
      </c>
      <c r="G530" s="53">
        <v>2012</v>
      </c>
      <c r="H530" s="18">
        <v>403400</v>
      </c>
      <c r="I530" s="19">
        <v>437253</v>
      </c>
      <c r="J530" s="19">
        <v>87451</v>
      </c>
      <c r="K530" s="16"/>
    </row>
    <row r="531" spans="1:11" s="20" customFormat="1" ht="18" customHeight="1">
      <c r="A531" s="16">
        <f t="shared" si="8"/>
        <v>526</v>
      </c>
      <c r="B531" s="142" t="s">
        <v>915</v>
      </c>
      <c r="C531" s="142" t="s">
        <v>1678</v>
      </c>
      <c r="D531" s="141" t="s">
        <v>1672</v>
      </c>
      <c r="E531" s="142" t="s">
        <v>954</v>
      </c>
      <c r="F531" s="138">
        <v>41232</v>
      </c>
      <c r="G531" s="53">
        <v>2012</v>
      </c>
      <c r="H531" s="18">
        <v>403400</v>
      </c>
      <c r="I531" s="19">
        <v>437253</v>
      </c>
      <c r="J531" s="19">
        <v>87451</v>
      </c>
      <c r="K531" s="16"/>
    </row>
    <row r="532" spans="1:11" s="20" customFormat="1" ht="18" customHeight="1">
      <c r="A532" s="16">
        <f t="shared" si="8"/>
        <v>527</v>
      </c>
      <c r="B532" s="142" t="s">
        <v>915</v>
      </c>
      <c r="C532" s="142" t="s">
        <v>1679</v>
      </c>
      <c r="D532" s="141" t="s">
        <v>1672</v>
      </c>
      <c r="E532" s="142" t="s">
        <v>954</v>
      </c>
      <c r="F532" s="139">
        <v>41232</v>
      </c>
      <c r="G532" s="53">
        <v>2012</v>
      </c>
      <c r="H532" s="18">
        <v>403400</v>
      </c>
      <c r="I532" s="19">
        <v>437253</v>
      </c>
      <c r="J532" s="19">
        <v>87451</v>
      </c>
      <c r="K532" s="16"/>
    </row>
    <row r="533" spans="1:11" s="20" customFormat="1" ht="18" customHeight="1">
      <c r="A533" s="16">
        <f t="shared" si="8"/>
        <v>528</v>
      </c>
      <c r="B533" s="142" t="s">
        <v>915</v>
      </c>
      <c r="C533" s="142" t="s">
        <v>1680</v>
      </c>
      <c r="D533" s="141" t="s">
        <v>1672</v>
      </c>
      <c r="E533" s="142" t="s">
        <v>954</v>
      </c>
      <c r="F533" s="138">
        <v>41232</v>
      </c>
      <c r="G533" s="53">
        <v>2012</v>
      </c>
      <c r="H533" s="18">
        <v>403400</v>
      </c>
      <c r="I533" s="19">
        <v>437253</v>
      </c>
      <c r="J533" s="19">
        <v>87451</v>
      </c>
      <c r="K533" s="16"/>
    </row>
    <row r="534" spans="1:11" s="20" customFormat="1" ht="18" customHeight="1">
      <c r="A534" s="16">
        <f t="shared" si="8"/>
        <v>529</v>
      </c>
      <c r="B534" s="142" t="s">
        <v>915</v>
      </c>
      <c r="C534" s="142" t="s">
        <v>1681</v>
      </c>
      <c r="D534" s="141" t="s">
        <v>1672</v>
      </c>
      <c r="E534" s="142" t="s">
        <v>954</v>
      </c>
      <c r="F534" s="139">
        <v>41232</v>
      </c>
      <c r="G534" s="53">
        <v>2012</v>
      </c>
      <c r="H534" s="18">
        <v>403400</v>
      </c>
      <c r="I534" s="19">
        <v>437253</v>
      </c>
      <c r="J534" s="19">
        <v>87451</v>
      </c>
      <c r="K534" s="16"/>
    </row>
    <row r="535" spans="1:11" s="20" customFormat="1" ht="18" customHeight="1">
      <c r="A535" s="16">
        <f t="shared" si="8"/>
        <v>530</v>
      </c>
      <c r="B535" s="142" t="s">
        <v>915</v>
      </c>
      <c r="C535" s="142" t="s">
        <v>1682</v>
      </c>
      <c r="D535" s="141" t="s">
        <v>1683</v>
      </c>
      <c r="E535" s="142" t="s">
        <v>954</v>
      </c>
      <c r="F535" s="138">
        <v>41232</v>
      </c>
      <c r="G535" s="53">
        <v>2012</v>
      </c>
      <c r="H535" s="18">
        <v>2700000</v>
      </c>
      <c r="I535" s="19">
        <v>2926583</v>
      </c>
      <c r="J535" s="19">
        <v>585317</v>
      </c>
      <c r="K535" s="16"/>
    </row>
    <row r="536" spans="1:11" s="20" customFormat="1" ht="18" customHeight="1">
      <c r="A536" s="16">
        <f t="shared" si="8"/>
        <v>531</v>
      </c>
      <c r="B536" s="142" t="s">
        <v>915</v>
      </c>
      <c r="C536" s="142" t="s">
        <v>1684</v>
      </c>
      <c r="D536" s="141" t="s">
        <v>1672</v>
      </c>
      <c r="E536" s="142" t="s">
        <v>954</v>
      </c>
      <c r="F536" s="139">
        <v>41232</v>
      </c>
      <c r="G536" s="53">
        <v>2012</v>
      </c>
      <c r="H536" s="18">
        <v>403400</v>
      </c>
      <c r="I536" s="19">
        <v>437253</v>
      </c>
      <c r="J536" s="19">
        <v>87451</v>
      </c>
      <c r="K536" s="16"/>
    </row>
    <row r="537" spans="1:11" s="20" customFormat="1" ht="18" customHeight="1">
      <c r="A537" s="16">
        <f t="shared" si="8"/>
        <v>532</v>
      </c>
      <c r="B537" s="142" t="s">
        <v>915</v>
      </c>
      <c r="C537" s="142" t="s">
        <v>1685</v>
      </c>
      <c r="D537" s="141" t="s">
        <v>1672</v>
      </c>
      <c r="E537" s="142" t="s">
        <v>954</v>
      </c>
      <c r="F537" s="138">
        <v>41232</v>
      </c>
      <c r="G537" s="53">
        <v>2012</v>
      </c>
      <c r="H537" s="18">
        <v>403400</v>
      </c>
      <c r="I537" s="19">
        <v>437253</v>
      </c>
      <c r="J537" s="19">
        <v>87451</v>
      </c>
      <c r="K537" s="16"/>
    </row>
    <row r="538" spans="1:11" s="20" customFormat="1" ht="18" customHeight="1">
      <c r="A538" s="16">
        <f t="shared" si="8"/>
        <v>533</v>
      </c>
      <c r="B538" s="142" t="s">
        <v>915</v>
      </c>
      <c r="C538" s="142" t="s">
        <v>1686</v>
      </c>
      <c r="D538" s="141" t="s">
        <v>1683</v>
      </c>
      <c r="E538" s="142" t="s">
        <v>954</v>
      </c>
      <c r="F538" s="139">
        <v>41232</v>
      </c>
      <c r="G538" s="53">
        <v>2012</v>
      </c>
      <c r="H538" s="18">
        <v>2700000</v>
      </c>
      <c r="I538" s="19">
        <v>2926583</v>
      </c>
      <c r="J538" s="19">
        <v>585317</v>
      </c>
      <c r="K538" s="16"/>
    </row>
    <row r="539" spans="1:11" s="20" customFormat="1" ht="18" customHeight="1">
      <c r="A539" s="16">
        <f t="shared" si="8"/>
        <v>534</v>
      </c>
      <c r="B539" s="142" t="s">
        <v>915</v>
      </c>
      <c r="C539" s="142" t="s">
        <v>1687</v>
      </c>
      <c r="D539" s="141" t="s">
        <v>1672</v>
      </c>
      <c r="E539" s="142" t="s">
        <v>954</v>
      </c>
      <c r="F539" s="138">
        <v>41232</v>
      </c>
      <c r="G539" s="53">
        <v>2012</v>
      </c>
      <c r="H539" s="18">
        <v>403400</v>
      </c>
      <c r="I539" s="19">
        <v>437253</v>
      </c>
      <c r="J539" s="19">
        <v>87451</v>
      </c>
      <c r="K539" s="16"/>
    </row>
    <row r="540" spans="1:11" s="20" customFormat="1" ht="18" customHeight="1">
      <c r="A540" s="16">
        <f t="shared" si="8"/>
        <v>535</v>
      </c>
      <c r="B540" s="142" t="s">
        <v>915</v>
      </c>
      <c r="C540" s="142" t="s">
        <v>1688</v>
      </c>
      <c r="D540" s="141" t="s">
        <v>1672</v>
      </c>
      <c r="E540" s="142" t="s">
        <v>954</v>
      </c>
      <c r="F540" s="139">
        <v>41232</v>
      </c>
      <c r="G540" s="53">
        <v>2012</v>
      </c>
      <c r="H540" s="18">
        <v>403400</v>
      </c>
      <c r="I540" s="19">
        <v>437253</v>
      </c>
      <c r="J540" s="19">
        <v>87451</v>
      </c>
      <c r="K540" s="16"/>
    </row>
    <row r="541" spans="1:11" s="20" customFormat="1" ht="18" customHeight="1">
      <c r="A541" s="16">
        <f t="shared" si="8"/>
        <v>536</v>
      </c>
      <c r="B541" s="142" t="s">
        <v>915</v>
      </c>
      <c r="C541" s="142" t="s">
        <v>1689</v>
      </c>
      <c r="D541" s="141" t="s">
        <v>1672</v>
      </c>
      <c r="E541" s="142" t="s">
        <v>954</v>
      </c>
      <c r="F541" s="138">
        <v>41232</v>
      </c>
      <c r="G541" s="53">
        <v>2012</v>
      </c>
      <c r="H541" s="18">
        <v>403400</v>
      </c>
      <c r="I541" s="19">
        <v>437253</v>
      </c>
      <c r="J541" s="19">
        <v>87451</v>
      </c>
      <c r="K541" s="16"/>
    </row>
    <row r="542" spans="1:11" s="20" customFormat="1" ht="18" customHeight="1">
      <c r="A542" s="16">
        <f t="shared" si="8"/>
        <v>537</v>
      </c>
      <c r="B542" s="142" t="s">
        <v>915</v>
      </c>
      <c r="C542" s="142" t="s">
        <v>1690</v>
      </c>
      <c r="D542" s="141" t="s">
        <v>1672</v>
      </c>
      <c r="E542" s="142" t="s">
        <v>954</v>
      </c>
      <c r="F542" s="139">
        <v>41232</v>
      </c>
      <c r="G542" s="53">
        <v>2012</v>
      </c>
      <c r="H542" s="18">
        <v>403400</v>
      </c>
      <c r="I542" s="19">
        <v>437253</v>
      </c>
      <c r="J542" s="19">
        <v>87451</v>
      </c>
      <c r="K542" s="16"/>
    </row>
    <row r="543" spans="1:11" s="20" customFormat="1" ht="18" customHeight="1">
      <c r="A543" s="16">
        <f t="shared" si="8"/>
        <v>538</v>
      </c>
      <c r="B543" s="142" t="s">
        <v>915</v>
      </c>
      <c r="C543" s="142" t="s">
        <v>1691</v>
      </c>
      <c r="D543" s="141" t="s">
        <v>1672</v>
      </c>
      <c r="E543" s="142" t="s">
        <v>954</v>
      </c>
      <c r="F543" s="138">
        <v>41232</v>
      </c>
      <c r="G543" s="53">
        <v>2012</v>
      </c>
      <c r="H543" s="18">
        <v>403400</v>
      </c>
      <c r="I543" s="19">
        <v>437253</v>
      </c>
      <c r="J543" s="19">
        <v>87451</v>
      </c>
      <c r="K543" s="16"/>
    </row>
    <row r="544" spans="1:11" s="20" customFormat="1" ht="18" customHeight="1">
      <c r="A544" s="16">
        <f t="shared" si="8"/>
        <v>539</v>
      </c>
      <c r="B544" s="142" t="s">
        <v>915</v>
      </c>
      <c r="C544" s="142" t="s">
        <v>1692</v>
      </c>
      <c r="D544" s="141" t="s">
        <v>1672</v>
      </c>
      <c r="E544" s="142" t="s">
        <v>954</v>
      </c>
      <c r="F544" s="139">
        <v>41232</v>
      </c>
      <c r="G544" s="53">
        <v>2012</v>
      </c>
      <c r="H544" s="18">
        <v>403400</v>
      </c>
      <c r="I544" s="19">
        <v>437253</v>
      </c>
      <c r="J544" s="19">
        <v>87451</v>
      </c>
      <c r="K544" s="16"/>
    </row>
    <row r="545" spans="1:11" s="20" customFormat="1" ht="18" customHeight="1">
      <c r="A545" s="16">
        <f t="shared" si="8"/>
        <v>540</v>
      </c>
      <c r="B545" s="142" t="s">
        <v>915</v>
      </c>
      <c r="C545" s="142" t="s">
        <v>1693</v>
      </c>
      <c r="D545" s="141" t="s">
        <v>1672</v>
      </c>
      <c r="E545" s="142" t="s">
        <v>954</v>
      </c>
      <c r="F545" s="138">
        <v>41232</v>
      </c>
      <c r="G545" s="53">
        <v>2012</v>
      </c>
      <c r="H545" s="18">
        <v>403400</v>
      </c>
      <c r="I545" s="19">
        <v>437253</v>
      </c>
      <c r="J545" s="19">
        <v>87451</v>
      </c>
      <c r="K545" s="16"/>
    </row>
    <row r="546" spans="1:11" s="20" customFormat="1" ht="18" customHeight="1">
      <c r="A546" s="16">
        <f t="shared" si="8"/>
        <v>541</v>
      </c>
      <c r="B546" s="142" t="s">
        <v>915</v>
      </c>
      <c r="C546" s="142" t="s">
        <v>1694</v>
      </c>
      <c r="D546" s="141" t="s">
        <v>1672</v>
      </c>
      <c r="E546" s="142" t="s">
        <v>954</v>
      </c>
      <c r="F546" s="139">
        <v>41232</v>
      </c>
      <c r="G546" s="53">
        <v>2012</v>
      </c>
      <c r="H546" s="18">
        <v>403400</v>
      </c>
      <c r="I546" s="19">
        <v>437253</v>
      </c>
      <c r="J546" s="19">
        <v>87451</v>
      </c>
      <c r="K546" s="16"/>
    </row>
    <row r="547" spans="1:11" s="20" customFormat="1" ht="18" customHeight="1">
      <c r="A547" s="16">
        <f t="shared" si="8"/>
        <v>542</v>
      </c>
      <c r="B547" s="142" t="s">
        <v>915</v>
      </c>
      <c r="C547" s="142" t="s">
        <v>1695</v>
      </c>
      <c r="D547" s="141" t="s">
        <v>1672</v>
      </c>
      <c r="E547" s="142" t="s">
        <v>954</v>
      </c>
      <c r="F547" s="138">
        <v>41232</v>
      </c>
      <c r="G547" s="53">
        <v>2012</v>
      </c>
      <c r="H547" s="18">
        <v>403400</v>
      </c>
      <c r="I547" s="19">
        <v>437253</v>
      </c>
      <c r="J547" s="19">
        <v>87451</v>
      </c>
      <c r="K547" s="16"/>
    </row>
    <row r="548" spans="1:11" s="20" customFormat="1" ht="18" customHeight="1">
      <c r="A548" s="16">
        <f t="shared" si="8"/>
        <v>543</v>
      </c>
      <c r="B548" s="142" t="s">
        <v>915</v>
      </c>
      <c r="C548" s="142" t="s">
        <v>1696</v>
      </c>
      <c r="D548" s="141" t="s">
        <v>1697</v>
      </c>
      <c r="E548" s="142" t="s">
        <v>1011</v>
      </c>
      <c r="F548" s="139">
        <v>41232</v>
      </c>
      <c r="G548" s="53">
        <v>2012</v>
      </c>
      <c r="H548" s="18">
        <v>4409000</v>
      </c>
      <c r="I548" s="19">
        <v>4779002</v>
      </c>
      <c r="J548" s="19">
        <v>955800</v>
      </c>
      <c r="K548" s="16"/>
    </row>
    <row r="549" spans="1:11" s="20" customFormat="1" ht="18" customHeight="1">
      <c r="A549" s="16">
        <f t="shared" si="8"/>
        <v>544</v>
      </c>
      <c r="B549" s="142" t="s">
        <v>915</v>
      </c>
      <c r="C549" s="142" t="s">
        <v>1698</v>
      </c>
      <c r="D549" s="141" t="s">
        <v>1697</v>
      </c>
      <c r="E549" s="142" t="s">
        <v>1011</v>
      </c>
      <c r="F549" s="138">
        <v>41232</v>
      </c>
      <c r="G549" s="53">
        <v>2012</v>
      </c>
      <c r="H549" s="18">
        <v>4409000</v>
      </c>
      <c r="I549" s="19">
        <v>4779002</v>
      </c>
      <c r="J549" s="19">
        <v>955800</v>
      </c>
      <c r="K549" s="16"/>
    </row>
    <row r="550" spans="1:11" s="20" customFormat="1" ht="18" customHeight="1">
      <c r="A550" s="16">
        <f t="shared" si="8"/>
        <v>545</v>
      </c>
      <c r="B550" s="142" t="s">
        <v>915</v>
      </c>
      <c r="C550" s="142" t="s">
        <v>1699</v>
      </c>
      <c r="D550" s="141" t="s">
        <v>1700</v>
      </c>
      <c r="E550" s="142" t="s">
        <v>1035</v>
      </c>
      <c r="F550" s="139">
        <v>41232</v>
      </c>
      <c r="G550" s="53">
        <v>2012</v>
      </c>
      <c r="H550" s="18">
        <v>1706400</v>
      </c>
      <c r="I550" s="19">
        <v>1849600</v>
      </c>
      <c r="J550" s="19">
        <v>369920</v>
      </c>
      <c r="K550" s="16"/>
    </row>
    <row r="551" spans="1:11" s="20" customFormat="1" ht="18" customHeight="1">
      <c r="A551" s="16">
        <f t="shared" si="8"/>
        <v>546</v>
      </c>
      <c r="B551" s="142" t="s">
        <v>915</v>
      </c>
      <c r="C551" s="142" t="s">
        <v>1701</v>
      </c>
      <c r="D551" s="141" t="s">
        <v>1702</v>
      </c>
      <c r="E551" s="142" t="s">
        <v>1035</v>
      </c>
      <c r="F551" s="138">
        <v>41232</v>
      </c>
      <c r="G551" s="53">
        <v>2012</v>
      </c>
      <c r="H551" s="18">
        <v>1212700</v>
      </c>
      <c r="I551" s="19">
        <v>1314469</v>
      </c>
      <c r="J551" s="19">
        <v>262894</v>
      </c>
      <c r="K551" s="16"/>
    </row>
    <row r="552" spans="1:11" s="20" customFormat="1" ht="18" customHeight="1">
      <c r="A552" s="16">
        <f t="shared" si="8"/>
        <v>547</v>
      </c>
      <c r="B552" s="142" t="s">
        <v>915</v>
      </c>
      <c r="C552" s="142" t="s">
        <v>1703</v>
      </c>
      <c r="D552" s="141" t="s">
        <v>1704</v>
      </c>
      <c r="E552" s="142" t="s">
        <v>1035</v>
      </c>
      <c r="F552" s="139">
        <v>41232</v>
      </c>
      <c r="G552" s="53">
        <v>2012</v>
      </c>
      <c r="H552" s="18">
        <v>1909000</v>
      </c>
      <c r="I552" s="19">
        <v>2069203</v>
      </c>
      <c r="J552" s="19">
        <v>413841</v>
      </c>
      <c r="K552" s="16"/>
    </row>
    <row r="553" spans="1:11" s="20" customFormat="1" ht="18" customHeight="1">
      <c r="A553" s="16">
        <f t="shared" si="8"/>
        <v>548</v>
      </c>
      <c r="B553" s="142" t="s">
        <v>915</v>
      </c>
      <c r="C553" s="142" t="s">
        <v>1705</v>
      </c>
      <c r="D553" s="141" t="s">
        <v>1706</v>
      </c>
      <c r="E553" s="142" t="s">
        <v>1035</v>
      </c>
      <c r="F553" s="138">
        <v>41232</v>
      </c>
      <c r="G553" s="53">
        <v>2012</v>
      </c>
      <c r="H553" s="18">
        <v>1087600</v>
      </c>
      <c r="I553" s="19">
        <v>1178871</v>
      </c>
      <c r="J553" s="19">
        <v>235774</v>
      </c>
      <c r="K553" s="16"/>
    </row>
    <row r="554" spans="1:11" s="20" customFormat="1" ht="18" customHeight="1">
      <c r="A554" s="16">
        <f t="shared" si="8"/>
        <v>549</v>
      </c>
      <c r="B554" s="142" t="s">
        <v>915</v>
      </c>
      <c r="C554" s="142" t="s">
        <v>1707</v>
      </c>
      <c r="D554" s="141" t="s">
        <v>1708</v>
      </c>
      <c r="E554" s="142" t="s">
        <v>1035</v>
      </c>
      <c r="F554" s="139">
        <v>41232</v>
      </c>
      <c r="G554" s="53">
        <v>2012</v>
      </c>
      <c r="H554" s="18">
        <v>1261200</v>
      </c>
      <c r="I554" s="19">
        <v>1367039</v>
      </c>
      <c r="J554" s="19">
        <v>273408</v>
      </c>
      <c r="K554" s="16"/>
    </row>
    <row r="555" spans="1:11" s="20" customFormat="1" ht="18" customHeight="1">
      <c r="A555" s="16">
        <f t="shared" si="8"/>
        <v>550</v>
      </c>
      <c r="B555" s="142" t="s">
        <v>915</v>
      </c>
      <c r="C555" s="142" t="s">
        <v>1709</v>
      </c>
      <c r="D555" s="141" t="s">
        <v>1700</v>
      </c>
      <c r="E555" s="142" t="s">
        <v>1035</v>
      </c>
      <c r="F555" s="138">
        <v>41232</v>
      </c>
      <c r="G555" s="53">
        <v>2012</v>
      </c>
      <c r="H555" s="18">
        <v>1706400</v>
      </c>
      <c r="I555" s="19">
        <v>1849600</v>
      </c>
      <c r="J555" s="19">
        <v>369920</v>
      </c>
      <c r="K555" s="16"/>
    </row>
    <row r="556" spans="1:11" s="20" customFormat="1" ht="18" customHeight="1">
      <c r="A556" s="16">
        <f t="shared" si="8"/>
        <v>551</v>
      </c>
      <c r="B556" s="142" t="s">
        <v>915</v>
      </c>
      <c r="C556" s="142" t="s">
        <v>1710</v>
      </c>
      <c r="D556" s="141" t="s">
        <v>1704</v>
      </c>
      <c r="E556" s="142" t="s">
        <v>1035</v>
      </c>
      <c r="F556" s="139">
        <v>41232</v>
      </c>
      <c r="G556" s="53">
        <v>2012</v>
      </c>
      <c r="H556" s="18">
        <v>1909000</v>
      </c>
      <c r="I556" s="19">
        <v>2069203</v>
      </c>
      <c r="J556" s="19">
        <v>413841</v>
      </c>
      <c r="K556" s="16"/>
    </row>
    <row r="557" spans="1:11" s="20" customFormat="1" ht="18" customHeight="1">
      <c r="A557" s="16">
        <f t="shared" si="8"/>
        <v>552</v>
      </c>
      <c r="B557" s="142" t="s">
        <v>915</v>
      </c>
      <c r="C557" s="142" t="s">
        <v>1711</v>
      </c>
      <c r="D557" s="141" t="s">
        <v>1706</v>
      </c>
      <c r="E557" s="142" t="s">
        <v>1035</v>
      </c>
      <c r="F557" s="138">
        <v>41232</v>
      </c>
      <c r="G557" s="53">
        <v>2012</v>
      </c>
      <c r="H557" s="18">
        <v>1087600</v>
      </c>
      <c r="I557" s="19">
        <v>1178871</v>
      </c>
      <c r="J557" s="19">
        <v>235774</v>
      </c>
      <c r="K557" s="16"/>
    </row>
    <row r="558" spans="1:11" s="20" customFormat="1" ht="18" customHeight="1">
      <c r="A558" s="16">
        <f t="shared" si="8"/>
        <v>553</v>
      </c>
      <c r="B558" s="142" t="s">
        <v>915</v>
      </c>
      <c r="C558" s="142" t="s">
        <v>1712</v>
      </c>
      <c r="D558" s="141" t="s">
        <v>1708</v>
      </c>
      <c r="E558" s="142" t="s">
        <v>1035</v>
      </c>
      <c r="F558" s="139">
        <v>41232</v>
      </c>
      <c r="G558" s="53">
        <v>2012</v>
      </c>
      <c r="H558" s="18">
        <v>1261200</v>
      </c>
      <c r="I558" s="19">
        <v>1367039</v>
      </c>
      <c r="J558" s="19">
        <v>273408</v>
      </c>
      <c r="K558" s="16"/>
    </row>
    <row r="559" spans="1:11" s="20" customFormat="1" ht="18" customHeight="1">
      <c r="A559" s="16">
        <f t="shared" si="8"/>
        <v>554</v>
      </c>
      <c r="B559" s="142" t="s">
        <v>915</v>
      </c>
      <c r="C559" s="142" t="s">
        <v>1713</v>
      </c>
      <c r="D559" s="141" t="s">
        <v>1704</v>
      </c>
      <c r="E559" s="142" t="s">
        <v>1035</v>
      </c>
      <c r="F559" s="138">
        <v>41232</v>
      </c>
      <c r="G559" s="53">
        <v>2012</v>
      </c>
      <c r="H559" s="18">
        <v>1909000</v>
      </c>
      <c r="I559" s="19">
        <v>2069203</v>
      </c>
      <c r="J559" s="19">
        <v>413841</v>
      </c>
      <c r="K559" s="16"/>
    </row>
    <row r="560" spans="1:11" s="20" customFormat="1" ht="18" customHeight="1">
      <c r="A560" s="16">
        <f t="shared" si="8"/>
        <v>555</v>
      </c>
      <c r="B560" s="142" t="s">
        <v>915</v>
      </c>
      <c r="C560" s="142" t="s">
        <v>1714</v>
      </c>
      <c r="D560" s="141" t="s">
        <v>1704</v>
      </c>
      <c r="E560" s="142" t="s">
        <v>1035</v>
      </c>
      <c r="F560" s="139">
        <v>41232</v>
      </c>
      <c r="G560" s="53">
        <v>2012</v>
      </c>
      <c r="H560" s="18">
        <v>1909000</v>
      </c>
      <c r="I560" s="19">
        <v>2069203</v>
      </c>
      <c r="J560" s="19">
        <v>413841</v>
      </c>
      <c r="K560" s="16"/>
    </row>
    <row r="561" spans="1:11" s="20" customFormat="1" ht="18" customHeight="1">
      <c r="A561" s="16">
        <f t="shared" si="8"/>
        <v>556</v>
      </c>
      <c r="B561" s="142" t="s">
        <v>915</v>
      </c>
      <c r="C561" s="142" t="s">
        <v>1715</v>
      </c>
      <c r="D561" s="141" t="s">
        <v>1716</v>
      </c>
      <c r="E561" s="142" t="s">
        <v>1035</v>
      </c>
      <c r="F561" s="138">
        <v>41232</v>
      </c>
      <c r="G561" s="53">
        <v>2012</v>
      </c>
      <c r="H561" s="18">
        <v>1416400</v>
      </c>
      <c r="I561" s="19">
        <v>1535264</v>
      </c>
      <c r="J561" s="19">
        <v>307053</v>
      </c>
      <c r="K561" s="16"/>
    </row>
    <row r="562" spans="1:11" s="20" customFormat="1" ht="18" customHeight="1">
      <c r="A562" s="16">
        <f t="shared" si="8"/>
        <v>557</v>
      </c>
      <c r="B562" s="142" t="s">
        <v>915</v>
      </c>
      <c r="C562" s="142" t="s">
        <v>1717</v>
      </c>
      <c r="D562" s="141" t="s">
        <v>1718</v>
      </c>
      <c r="E562" s="142" t="s">
        <v>1035</v>
      </c>
      <c r="F562" s="139">
        <v>41232</v>
      </c>
      <c r="G562" s="53">
        <v>2012</v>
      </c>
      <c r="H562" s="18">
        <v>1251500</v>
      </c>
      <c r="I562" s="19">
        <v>1356525</v>
      </c>
      <c r="J562" s="19">
        <v>271305</v>
      </c>
      <c r="K562" s="16"/>
    </row>
    <row r="563" spans="1:11" s="20" customFormat="1" ht="18" customHeight="1">
      <c r="A563" s="16">
        <f t="shared" si="8"/>
        <v>558</v>
      </c>
      <c r="B563" s="142" t="s">
        <v>915</v>
      </c>
      <c r="C563" s="142" t="s">
        <v>1719</v>
      </c>
      <c r="D563" s="141" t="s">
        <v>1720</v>
      </c>
      <c r="E563" s="142" t="s">
        <v>1035</v>
      </c>
      <c r="F563" s="138">
        <v>41232</v>
      </c>
      <c r="G563" s="53">
        <v>2012</v>
      </c>
      <c r="H563" s="18">
        <v>900000</v>
      </c>
      <c r="I563" s="19">
        <v>975528</v>
      </c>
      <c r="J563" s="19">
        <v>195106</v>
      </c>
      <c r="K563" s="16"/>
    </row>
    <row r="564" spans="1:11" s="20" customFormat="1" ht="18" customHeight="1">
      <c r="A564" s="16">
        <f t="shared" si="8"/>
        <v>559</v>
      </c>
      <c r="B564" s="142" t="s">
        <v>915</v>
      </c>
      <c r="C564" s="142" t="s">
        <v>1721</v>
      </c>
      <c r="D564" s="141" t="s">
        <v>1722</v>
      </c>
      <c r="E564" s="142" t="s">
        <v>1035</v>
      </c>
      <c r="F564" s="139">
        <v>41232</v>
      </c>
      <c r="G564" s="53">
        <v>2012</v>
      </c>
      <c r="H564" s="18">
        <v>726500</v>
      </c>
      <c r="I564" s="19">
        <v>787468</v>
      </c>
      <c r="J564" s="19">
        <v>157494</v>
      </c>
      <c r="K564" s="16"/>
    </row>
    <row r="565" spans="1:11" s="20" customFormat="1" ht="18" customHeight="1">
      <c r="A565" s="16">
        <f t="shared" si="8"/>
        <v>560</v>
      </c>
      <c r="B565" s="142" t="s">
        <v>915</v>
      </c>
      <c r="C565" s="142" t="s">
        <v>1723</v>
      </c>
      <c r="D565" s="141" t="s">
        <v>1702</v>
      </c>
      <c r="E565" s="142" t="s">
        <v>1035</v>
      </c>
      <c r="F565" s="138">
        <v>41232</v>
      </c>
      <c r="G565" s="53">
        <v>2012</v>
      </c>
      <c r="H565" s="18">
        <v>1212700</v>
      </c>
      <c r="I565" s="19">
        <v>1314469</v>
      </c>
      <c r="J565" s="19">
        <v>262894</v>
      </c>
      <c r="K565" s="16"/>
    </row>
    <row r="566" spans="1:11" s="20" customFormat="1" ht="18" customHeight="1">
      <c r="A566" s="16">
        <f t="shared" si="8"/>
        <v>561</v>
      </c>
      <c r="B566" s="142" t="s">
        <v>915</v>
      </c>
      <c r="C566" s="142" t="s">
        <v>1724</v>
      </c>
      <c r="D566" s="141" t="s">
        <v>1720</v>
      </c>
      <c r="E566" s="142" t="s">
        <v>1035</v>
      </c>
      <c r="F566" s="139">
        <v>41232</v>
      </c>
      <c r="G566" s="53">
        <v>2012</v>
      </c>
      <c r="H566" s="18">
        <v>900000</v>
      </c>
      <c r="I566" s="19">
        <v>975528</v>
      </c>
      <c r="J566" s="19">
        <v>195106</v>
      </c>
      <c r="K566" s="16"/>
    </row>
    <row r="567" spans="1:11" s="20" customFormat="1" ht="18" customHeight="1">
      <c r="A567" s="16">
        <f t="shared" si="8"/>
        <v>562</v>
      </c>
      <c r="B567" s="142" t="s">
        <v>915</v>
      </c>
      <c r="C567" s="142" t="s">
        <v>1725</v>
      </c>
      <c r="D567" s="141" t="s">
        <v>1726</v>
      </c>
      <c r="E567" s="142" t="s">
        <v>1035</v>
      </c>
      <c r="F567" s="138">
        <v>41232</v>
      </c>
      <c r="G567" s="53">
        <v>2012</v>
      </c>
      <c r="H567" s="18">
        <v>856900</v>
      </c>
      <c r="I567" s="19">
        <v>928811</v>
      </c>
      <c r="J567" s="19">
        <v>185762</v>
      </c>
      <c r="K567" s="16"/>
    </row>
    <row r="568" spans="1:11" s="20" customFormat="1" ht="18" customHeight="1">
      <c r="A568" s="16">
        <f t="shared" si="8"/>
        <v>563</v>
      </c>
      <c r="B568" s="142" t="s">
        <v>915</v>
      </c>
      <c r="C568" s="142" t="s">
        <v>1727</v>
      </c>
      <c r="D568" s="141" t="s">
        <v>1700</v>
      </c>
      <c r="E568" s="142" t="s">
        <v>1035</v>
      </c>
      <c r="F568" s="139">
        <v>41232</v>
      </c>
      <c r="G568" s="53">
        <v>2012</v>
      </c>
      <c r="H568" s="18">
        <v>1706400</v>
      </c>
      <c r="I568" s="19">
        <v>1849600</v>
      </c>
      <c r="J568" s="19">
        <v>369920</v>
      </c>
      <c r="K568" s="16"/>
    </row>
    <row r="569" spans="1:11" s="20" customFormat="1" ht="18" customHeight="1">
      <c r="A569" s="16">
        <f t="shared" si="8"/>
        <v>564</v>
      </c>
      <c r="B569" s="142" t="s">
        <v>915</v>
      </c>
      <c r="C569" s="142" t="s">
        <v>1728</v>
      </c>
      <c r="D569" s="141" t="s">
        <v>1702</v>
      </c>
      <c r="E569" s="142" t="s">
        <v>1035</v>
      </c>
      <c r="F569" s="138">
        <v>41232</v>
      </c>
      <c r="G569" s="53">
        <v>2012</v>
      </c>
      <c r="H569" s="18">
        <v>1212700</v>
      </c>
      <c r="I569" s="19">
        <v>1314469</v>
      </c>
      <c r="J569" s="19">
        <v>262894</v>
      </c>
      <c r="K569" s="16"/>
    </row>
    <row r="570" spans="1:11" s="20" customFormat="1" ht="18" customHeight="1">
      <c r="A570" s="16">
        <f t="shared" si="8"/>
        <v>565</v>
      </c>
      <c r="B570" s="142" t="s">
        <v>915</v>
      </c>
      <c r="C570" s="142" t="s">
        <v>1729</v>
      </c>
      <c r="D570" s="141" t="s">
        <v>1716</v>
      </c>
      <c r="E570" s="142" t="s">
        <v>1035</v>
      </c>
      <c r="F570" s="139">
        <v>41232</v>
      </c>
      <c r="G570" s="53">
        <v>2012</v>
      </c>
      <c r="H570" s="18">
        <v>1416400</v>
      </c>
      <c r="I570" s="19">
        <v>1535264</v>
      </c>
      <c r="J570" s="19">
        <v>307053</v>
      </c>
      <c r="K570" s="16"/>
    </row>
    <row r="571" spans="1:11" s="20" customFormat="1" ht="18" customHeight="1">
      <c r="A571" s="16">
        <f t="shared" si="8"/>
        <v>566</v>
      </c>
      <c r="B571" s="142" t="s">
        <v>915</v>
      </c>
      <c r="C571" s="142" t="s">
        <v>1730</v>
      </c>
      <c r="D571" s="141" t="s">
        <v>1726</v>
      </c>
      <c r="E571" s="142" t="s">
        <v>1035</v>
      </c>
      <c r="F571" s="138">
        <v>41232</v>
      </c>
      <c r="G571" s="53">
        <v>2012</v>
      </c>
      <c r="H571" s="18">
        <v>856900</v>
      </c>
      <c r="I571" s="19">
        <v>928811</v>
      </c>
      <c r="J571" s="19">
        <v>185762</v>
      </c>
      <c r="K571" s="16"/>
    </row>
    <row r="572" spans="1:11" s="20" customFormat="1" ht="18" customHeight="1">
      <c r="A572" s="16">
        <f t="shared" si="8"/>
        <v>567</v>
      </c>
      <c r="B572" s="142" t="s">
        <v>915</v>
      </c>
      <c r="C572" s="142" t="s">
        <v>1731</v>
      </c>
      <c r="D572" s="141" t="s">
        <v>1708</v>
      </c>
      <c r="E572" s="142" t="s">
        <v>1035</v>
      </c>
      <c r="F572" s="139">
        <v>41232</v>
      </c>
      <c r="G572" s="53">
        <v>2012</v>
      </c>
      <c r="H572" s="18">
        <v>1261200</v>
      </c>
      <c r="I572" s="19">
        <v>1367039</v>
      </c>
      <c r="J572" s="19">
        <v>273408</v>
      </c>
      <c r="K572" s="16"/>
    </row>
    <row r="573" spans="1:11" s="20" customFormat="1" ht="18" customHeight="1">
      <c r="A573" s="16">
        <f t="shared" si="8"/>
        <v>568</v>
      </c>
      <c r="B573" s="142" t="s">
        <v>915</v>
      </c>
      <c r="C573" s="142" t="s">
        <v>1732</v>
      </c>
      <c r="D573" s="141" t="s">
        <v>1706</v>
      </c>
      <c r="E573" s="142" t="s">
        <v>1035</v>
      </c>
      <c r="F573" s="138">
        <v>41232</v>
      </c>
      <c r="G573" s="53">
        <v>2012</v>
      </c>
      <c r="H573" s="18">
        <v>1087600</v>
      </c>
      <c r="I573" s="19">
        <v>1178871</v>
      </c>
      <c r="J573" s="19">
        <v>235774</v>
      </c>
      <c r="K573" s="16"/>
    </row>
    <row r="574" spans="1:11" s="20" customFormat="1" ht="18" customHeight="1">
      <c r="A574" s="16">
        <f t="shared" si="8"/>
        <v>569</v>
      </c>
      <c r="B574" s="142" t="s">
        <v>915</v>
      </c>
      <c r="C574" s="142" t="s">
        <v>1733</v>
      </c>
      <c r="D574" s="141" t="s">
        <v>1722</v>
      </c>
      <c r="E574" s="142" t="s">
        <v>1035</v>
      </c>
      <c r="F574" s="139">
        <v>41232</v>
      </c>
      <c r="G574" s="53">
        <v>2012</v>
      </c>
      <c r="H574" s="18">
        <v>726500</v>
      </c>
      <c r="I574" s="19">
        <v>787468</v>
      </c>
      <c r="J574" s="19">
        <v>157494</v>
      </c>
      <c r="K574" s="16"/>
    </row>
    <row r="575" spans="1:11" s="20" customFormat="1" ht="18" customHeight="1">
      <c r="A575" s="16">
        <f t="shared" si="8"/>
        <v>570</v>
      </c>
      <c r="B575" s="142" t="s">
        <v>915</v>
      </c>
      <c r="C575" s="142" t="s">
        <v>1734</v>
      </c>
      <c r="D575" s="141" t="s">
        <v>1700</v>
      </c>
      <c r="E575" s="142" t="s">
        <v>1035</v>
      </c>
      <c r="F575" s="138">
        <v>41232</v>
      </c>
      <c r="G575" s="53">
        <v>2012</v>
      </c>
      <c r="H575" s="18">
        <v>1706400</v>
      </c>
      <c r="I575" s="19">
        <v>1849600</v>
      </c>
      <c r="J575" s="19">
        <v>369920</v>
      </c>
      <c r="K575" s="16"/>
    </row>
    <row r="576" spans="1:11" s="20" customFormat="1" ht="18" customHeight="1">
      <c r="A576" s="16">
        <f t="shared" si="8"/>
        <v>571</v>
      </c>
      <c r="B576" s="142" t="s">
        <v>915</v>
      </c>
      <c r="C576" s="142" t="s">
        <v>1735</v>
      </c>
      <c r="D576" s="141" t="s">
        <v>1720</v>
      </c>
      <c r="E576" s="142" t="s">
        <v>1035</v>
      </c>
      <c r="F576" s="139">
        <v>41232</v>
      </c>
      <c r="G576" s="53">
        <v>2012</v>
      </c>
      <c r="H576" s="18">
        <v>900000</v>
      </c>
      <c r="I576" s="19">
        <v>975528</v>
      </c>
      <c r="J576" s="19">
        <v>195106</v>
      </c>
      <c r="K576" s="16"/>
    </row>
    <row r="577" spans="1:11" s="20" customFormat="1" ht="18" customHeight="1">
      <c r="A577" s="16">
        <f t="shared" si="8"/>
        <v>572</v>
      </c>
      <c r="B577" s="142" t="s">
        <v>915</v>
      </c>
      <c r="C577" s="142" t="s">
        <v>1736</v>
      </c>
      <c r="D577" s="141" t="s">
        <v>1737</v>
      </c>
      <c r="E577" s="142" t="s">
        <v>1035</v>
      </c>
      <c r="F577" s="138">
        <v>41232</v>
      </c>
      <c r="G577" s="53">
        <v>2012</v>
      </c>
      <c r="H577" s="18">
        <v>727600</v>
      </c>
      <c r="I577" s="19">
        <v>788660</v>
      </c>
      <c r="J577" s="19">
        <v>157732</v>
      </c>
      <c r="K577" s="16"/>
    </row>
    <row r="578" spans="1:11" s="20" customFormat="1" ht="18" customHeight="1">
      <c r="A578" s="16">
        <f t="shared" si="8"/>
        <v>573</v>
      </c>
      <c r="B578" s="142" t="s">
        <v>915</v>
      </c>
      <c r="C578" s="142" t="s">
        <v>1738</v>
      </c>
      <c r="D578" s="141" t="s">
        <v>1722</v>
      </c>
      <c r="E578" s="142" t="s">
        <v>1035</v>
      </c>
      <c r="F578" s="139">
        <v>41232</v>
      </c>
      <c r="G578" s="53">
        <v>2012</v>
      </c>
      <c r="H578" s="18">
        <v>726500</v>
      </c>
      <c r="I578" s="19">
        <v>787468</v>
      </c>
      <c r="J578" s="19">
        <v>157494</v>
      </c>
      <c r="K578" s="16"/>
    </row>
    <row r="579" spans="1:11" s="20" customFormat="1" ht="18" customHeight="1">
      <c r="A579" s="16">
        <f t="shared" si="8"/>
        <v>574</v>
      </c>
      <c r="B579" s="142" t="s">
        <v>915</v>
      </c>
      <c r="C579" s="142" t="s">
        <v>1739</v>
      </c>
      <c r="D579" s="141" t="s">
        <v>1720</v>
      </c>
      <c r="E579" s="142" t="s">
        <v>1035</v>
      </c>
      <c r="F579" s="138">
        <v>41232</v>
      </c>
      <c r="G579" s="53">
        <v>2012</v>
      </c>
      <c r="H579" s="18">
        <v>900000</v>
      </c>
      <c r="I579" s="19">
        <v>975528</v>
      </c>
      <c r="J579" s="19">
        <v>195106</v>
      </c>
      <c r="K579" s="16"/>
    </row>
    <row r="580" spans="1:11" s="20" customFormat="1" ht="18" customHeight="1">
      <c r="A580" s="16">
        <f t="shared" si="8"/>
        <v>575</v>
      </c>
      <c r="B580" s="142" t="s">
        <v>915</v>
      </c>
      <c r="C580" s="142" t="s">
        <v>1740</v>
      </c>
      <c r="D580" s="141" t="s">
        <v>1722</v>
      </c>
      <c r="E580" s="142" t="s">
        <v>1035</v>
      </c>
      <c r="F580" s="139">
        <v>41232</v>
      </c>
      <c r="G580" s="53">
        <v>2012</v>
      </c>
      <c r="H580" s="18">
        <v>726500</v>
      </c>
      <c r="I580" s="19">
        <v>787468</v>
      </c>
      <c r="J580" s="19">
        <v>157494</v>
      </c>
      <c r="K580" s="16"/>
    </row>
    <row r="581" spans="1:11" s="20" customFormat="1" ht="18" customHeight="1">
      <c r="A581" s="16">
        <f t="shared" si="8"/>
        <v>576</v>
      </c>
      <c r="B581" s="142" t="s">
        <v>915</v>
      </c>
      <c r="C581" s="142" t="s">
        <v>1741</v>
      </c>
      <c r="D581" s="141" t="s">
        <v>1716</v>
      </c>
      <c r="E581" s="142" t="s">
        <v>1035</v>
      </c>
      <c r="F581" s="138">
        <v>41232</v>
      </c>
      <c r="G581" s="53">
        <v>2012</v>
      </c>
      <c r="H581" s="18">
        <v>1416400</v>
      </c>
      <c r="I581" s="19">
        <v>1535264</v>
      </c>
      <c r="J581" s="19">
        <v>307053</v>
      </c>
      <c r="K581" s="16"/>
    </row>
    <row r="582" spans="1:11" s="20" customFormat="1" ht="18" customHeight="1">
      <c r="A582" s="16">
        <f t="shared" si="8"/>
        <v>577</v>
      </c>
      <c r="B582" s="142" t="s">
        <v>915</v>
      </c>
      <c r="C582" s="142" t="s">
        <v>1742</v>
      </c>
      <c r="D582" s="141" t="s">
        <v>1743</v>
      </c>
      <c r="E582" s="142" t="s">
        <v>1108</v>
      </c>
      <c r="F582" s="139">
        <v>41232</v>
      </c>
      <c r="G582" s="53">
        <v>2012</v>
      </c>
      <c r="H582" s="18">
        <v>114200</v>
      </c>
      <c r="I582" s="19">
        <v>123784</v>
      </c>
      <c r="J582" s="19">
        <v>24757</v>
      </c>
      <c r="K582" s="16"/>
    </row>
    <row r="583" spans="1:11" s="20" customFormat="1" ht="18" customHeight="1">
      <c r="A583" s="16">
        <f t="shared" ref="A583:A646" si="9">A582+1</f>
        <v>578</v>
      </c>
      <c r="B583" s="142" t="s">
        <v>915</v>
      </c>
      <c r="C583" s="142" t="s">
        <v>1744</v>
      </c>
      <c r="D583" s="141" t="s">
        <v>1743</v>
      </c>
      <c r="E583" s="142" t="s">
        <v>1108</v>
      </c>
      <c r="F583" s="138">
        <v>41232</v>
      </c>
      <c r="G583" s="53">
        <v>2012</v>
      </c>
      <c r="H583" s="18">
        <v>114200</v>
      </c>
      <c r="I583" s="19">
        <v>123784</v>
      </c>
      <c r="J583" s="19">
        <v>24757</v>
      </c>
      <c r="K583" s="16"/>
    </row>
    <row r="584" spans="1:11" s="20" customFormat="1" ht="18" customHeight="1">
      <c r="A584" s="16">
        <f t="shared" si="9"/>
        <v>579</v>
      </c>
      <c r="B584" s="142" t="s">
        <v>915</v>
      </c>
      <c r="C584" s="142" t="s">
        <v>1745</v>
      </c>
      <c r="D584" s="141" t="s">
        <v>1746</v>
      </c>
      <c r="E584" s="142" t="s">
        <v>1105</v>
      </c>
      <c r="F584" s="138">
        <v>41225</v>
      </c>
      <c r="G584" s="53">
        <v>2012</v>
      </c>
      <c r="H584" s="18">
        <v>1832600</v>
      </c>
      <c r="I584" s="19">
        <v>1986391</v>
      </c>
      <c r="J584" s="19">
        <v>397278</v>
      </c>
      <c r="K584" s="16"/>
    </row>
    <row r="585" spans="1:11" s="20" customFormat="1" ht="18" customHeight="1">
      <c r="A585" s="16">
        <f t="shared" si="9"/>
        <v>580</v>
      </c>
      <c r="B585" s="142" t="s">
        <v>915</v>
      </c>
      <c r="C585" s="142" t="s">
        <v>1747</v>
      </c>
      <c r="D585" s="141" t="s">
        <v>1748</v>
      </c>
      <c r="E585" s="142" t="s">
        <v>1749</v>
      </c>
      <c r="F585" s="139">
        <v>41222</v>
      </c>
      <c r="G585" s="53">
        <v>2012</v>
      </c>
      <c r="H585" s="18">
        <v>2493000</v>
      </c>
      <c r="I585" s="19">
        <v>2702212</v>
      </c>
      <c r="J585" s="19">
        <v>540442</v>
      </c>
      <c r="K585" s="16"/>
    </row>
    <row r="586" spans="1:11" s="20" customFormat="1" ht="18" customHeight="1">
      <c r="A586" s="16">
        <f t="shared" si="9"/>
        <v>581</v>
      </c>
      <c r="B586" s="142" t="s">
        <v>915</v>
      </c>
      <c r="C586" s="142" t="s">
        <v>1750</v>
      </c>
      <c r="D586" s="141" t="s">
        <v>1751</v>
      </c>
      <c r="E586" s="142" t="s">
        <v>1752</v>
      </c>
      <c r="F586" s="138">
        <v>41222</v>
      </c>
      <c r="G586" s="53">
        <v>2012</v>
      </c>
      <c r="H586" s="18">
        <v>5350000</v>
      </c>
      <c r="I586" s="19">
        <v>5798970</v>
      </c>
      <c r="J586" s="19">
        <v>1159794</v>
      </c>
      <c r="K586" s="16"/>
    </row>
    <row r="587" spans="1:11" s="20" customFormat="1" ht="18" customHeight="1">
      <c r="A587" s="16">
        <f t="shared" si="9"/>
        <v>582</v>
      </c>
      <c r="B587" s="142" t="s">
        <v>915</v>
      </c>
      <c r="C587" s="142" t="s">
        <v>1753</v>
      </c>
      <c r="D587" s="141" t="s">
        <v>1751</v>
      </c>
      <c r="E587" s="142" t="s">
        <v>1752</v>
      </c>
      <c r="F587" s="139">
        <v>41222</v>
      </c>
      <c r="G587" s="53">
        <v>2012</v>
      </c>
      <c r="H587" s="18">
        <v>5350000</v>
      </c>
      <c r="I587" s="19">
        <v>5798970</v>
      </c>
      <c r="J587" s="19">
        <v>1159794</v>
      </c>
      <c r="K587" s="16"/>
    </row>
    <row r="588" spans="1:11" ht="18" customHeight="1">
      <c r="A588" s="16">
        <f t="shared" si="9"/>
        <v>583</v>
      </c>
      <c r="B588" s="142" t="s">
        <v>915</v>
      </c>
      <c r="C588" s="142" t="s">
        <v>1754</v>
      </c>
      <c r="D588" s="141" t="s">
        <v>1755</v>
      </c>
      <c r="E588" s="142" t="s">
        <v>1749</v>
      </c>
      <c r="F588" s="139">
        <v>41215</v>
      </c>
      <c r="G588" s="53">
        <v>2012</v>
      </c>
      <c r="H588" s="18">
        <v>1525860</v>
      </c>
      <c r="I588" s="19">
        <v>1653910</v>
      </c>
      <c r="J588" s="19">
        <v>330782</v>
      </c>
      <c r="K588" s="16"/>
    </row>
    <row r="589" spans="1:11" ht="18" customHeight="1">
      <c r="A589" s="149">
        <f t="shared" si="9"/>
        <v>584</v>
      </c>
      <c r="B589" s="144" t="s">
        <v>915</v>
      </c>
      <c r="C589" s="144" t="s">
        <v>2540</v>
      </c>
      <c r="D589" s="143" t="s">
        <v>1757</v>
      </c>
      <c r="E589" s="144" t="s">
        <v>1758</v>
      </c>
      <c r="F589" s="145">
        <v>41215</v>
      </c>
      <c r="G589" s="150">
        <v>2012</v>
      </c>
      <c r="H589" s="151">
        <v>238000</v>
      </c>
      <c r="I589" s="152">
        <v>257973</v>
      </c>
      <c r="J589" s="152">
        <v>51595</v>
      </c>
      <c r="K589" s="153" t="s">
        <v>2541</v>
      </c>
    </row>
    <row r="590" spans="1:11" ht="18" customHeight="1">
      <c r="A590" s="16">
        <f t="shared" si="9"/>
        <v>585</v>
      </c>
      <c r="B590" s="142" t="s">
        <v>915</v>
      </c>
      <c r="C590" s="142" t="s">
        <v>1756</v>
      </c>
      <c r="D590" s="141" t="s">
        <v>1757</v>
      </c>
      <c r="E590" s="142" t="s">
        <v>1758</v>
      </c>
      <c r="F590" s="139">
        <v>41215</v>
      </c>
      <c r="G590" s="53">
        <v>2012</v>
      </c>
      <c r="H590" s="18">
        <v>238000</v>
      </c>
      <c r="I590" s="19">
        <v>257973</v>
      </c>
      <c r="J590" s="19">
        <v>51595</v>
      </c>
      <c r="K590" s="16"/>
    </row>
    <row r="591" spans="1:11" ht="18" customHeight="1">
      <c r="A591" s="16">
        <f t="shared" si="9"/>
        <v>586</v>
      </c>
      <c r="B591" s="142" t="s">
        <v>915</v>
      </c>
      <c r="C591" s="142" t="s">
        <v>1759</v>
      </c>
      <c r="D591" s="141" t="s">
        <v>1757</v>
      </c>
      <c r="E591" s="142" t="s">
        <v>1758</v>
      </c>
      <c r="F591" s="138">
        <v>41215</v>
      </c>
      <c r="G591" s="53">
        <v>2012</v>
      </c>
      <c r="H591" s="18">
        <v>238000</v>
      </c>
      <c r="I591" s="19">
        <v>257973</v>
      </c>
      <c r="J591" s="19">
        <v>51595</v>
      </c>
      <c r="K591" s="16"/>
    </row>
    <row r="592" spans="1:11" ht="18" customHeight="1">
      <c r="A592" s="16">
        <f t="shared" si="9"/>
        <v>587</v>
      </c>
      <c r="B592" s="142" t="s">
        <v>915</v>
      </c>
      <c r="C592" s="142" t="s">
        <v>1760</v>
      </c>
      <c r="D592" s="141" t="s">
        <v>1757</v>
      </c>
      <c r="E592" s="142" t="s">
        <v>1758</v>
      </c>
      <c r="F592" s="139">
        <v>41215</v>
      </c>
      <c r="G592" s="53">
        <v>2012</v>
      </c>
      <c r="H592" s="18">
        <v>238000</v>
      </c>
      <c r="I592" s="19">
        <v>257973</v>
      </c>
      <c r="J592" s="19">
        <v>51595</v>
      </c>
      <c r="K592" s="16"/>
    </row>
    <row r="593" spans="1:11" ht="18" customHeight="1">
      <c r="A593" s="16">
        <f t="shared" si="9"/>
        <v>588</v>
      </c>
      <c r="B593" s="142" t="s">
        <v>915</v>
      </c>
      <c r="C593" s="142" t="s">
        <v>1761</v>
      </c>
      <c r="D593" s="141" t="s">
        <v>1762</v>
      </c>
      <c r="E593" s="142" t="s">
        <v>1105</v>
      </c>
      <c r="F593" s="138">
        <v>41215</v>
      </c>
      <c r="G593" s="53">
        <v>2012</v>
      </c>
      <c r="H593" s="18">
        <v>1542520</v>
      </c>
      <c r="I593" s="19">
        <v>1671968</v>
      </c>
      <c r="J593" s="19">
        <v>334394</v>
      </c>
      <c r="K593" s="16"/>
    </row>
    <row r="594" spans="1:11" ht="18" customHeight="1">
      <c r="A594" s="16">
        <f t="shared" si="9"/>
        <v>589</v>
      </c>
      <c r="B594" s="142" t="s">
        <v>915</v>
      </c>
      <c r="C594" s="142" t="s">
        <v>1763</v>
      </c>
      <c r="D594" s="141" t="s">
        <v>1764</v>
      </c>
      <c r="E594" s="142" t="s">
        <v>1105</v>
      </c>
      <c r="F594" s="139">
        <v>41215</v>
      </c>
      <c r="G594" s="53">
        <v>2012</v>
      </c>
      <c r="H594" s="18">
        <v>1525860</v>
      </c>
      <c r="I594" s="19">
        <v>1653910</v>
      </c>
      <c r="J594" s="19">
        <v>330782</v>
      </c>
      <c r="K594" s="16"/>
    </row>
    <row r="595" spans="1:11" ht="18" customHeight="1">
      <c r="A595" s="16">
        <f t="shared" si="9"/>
        <v>590</v>
      </c>
      <c r="B595" s="142" t="s">
        <v>915</v>
      </c>
      <c r="C595" s="142" t="s">
        <v>1765</v>
      </c>
      <c r="D595" s="141" t="s">
        <v>1766</v>
      </c>
      <c r="E595" s="142" t="s">
        <v>1767</v>
      </c>
      <c r="F595" s="138">
        <v>41199</v>
      </c>
      <c r="G595" s="53">
        <v>2012</v>
      </c>
      <c r="H595" s="18">
        <v>921690</v>
      </c>
      <c r="I595" s="19">
        <v>999038</v>
      </c>
      <c r="J595" s="19">
        <v>199808</v>
      </c>
      <c r="K595" s="16"/>
    </row>
    <row r="596" spans="1:11" ht="18" customHeight="1">
      <c r="A596" s="16">
        <f t="shared" si="9"/>
        <v>591</v>
      </c>
      <c r="B596" s="142" t="s">
        <v>915</v>
      </c>
      <c r="C596" s="142" t="s">
        <v>1768</v>
      </c>
      <c r="D596" s="141" t="s">
        <v>1769</v>
      </c>
      <c r="E596" s="142" t="s">
        <v>1770</v>
      </c>
      <c r="F596" s="139">
        <v>41179</v>
      </c>
      <c r="G596" s="53">
        <v>2012</v>
      </c>
      <c r="H596" s="18">
        <v>610000</v>
      </c>
      <c r="I596" s="19">
        <v>661191</v>
      </c>
      <c r="J596" s="19">
        <v>132238</v>
      </c>
      <c r="K596" s="16"/>
    </row>
    <row r="597" spans="1:11" ht="18" customHeight="1">
      <c r="A597" s="16">
        <f t="shared" si="9"/>
        <v>592</v>
      </c>
      <c r="B597" s="142" t="s">
        <v>915</v>
      </c>
      <c r="C597" s="142" t="s">
        <v>1771</v>
      </c>
      <c r="D597" s="141" t="s">
        <v>1769</v>
      </c>
      <c r="E597" s="142" t="s">
        <v>1770</v>
      </c>
      <c r="F597" s="138">
        <v>41179</v>
      </c>
      <c r="G597" s="53">
        <v>2012</v>
      </c>
      <c r="H597" s="18">
        <v>610000</v>
      </c>
      <c r="I597" s="19">
        <v>661191</v>
      </c>
      <c r="J597" s="19">
        <v>132238</v>
      </c>
      <c r="K597" s="16"/>
    </row>
    <row r="598" spans="1:11" ht="18" customHeight="1">
      <c r="A598" s="16">
        <f t="shared" si="9"/>
        <v>593</v>
      </c>
      <c r="B598" s="142" t="s">
        <v>915</v>
      </c>
      <c r="C598" s="142" t="s">
        <v>1772</v>
      </c>
      <c r="D598" s="141" t="s">
        <v>1769</v>
      </c>
      <c r="E598" s="142" t="s">
        <v>1770</v>
      </c>
      <c r="F598" s="139">
        <v>41179</v>
      </c>
      <c r="G598" s="53">
        <v>2012</v>
      </c>
      <c r="H598" s="18">
        <v>610000</v>
      </c>
      <c r="I598" s="19">
        <v>661191</v>
      </c>
      <c r="J598" s="19">
        <v>132238</v>
      </c>
      <c r="K598" s="16"/>
    </row>
    <row r="599" spans="1:11" ht="18" customHeight="1">
      <c r="A599" s="16">
        <f t="shared" si="9"/>
        <v>594</v>
      </c>
      <c r="B599" s="142" t="s">
        <v>915</v>
      </c>
      <c r="C599" s="142" t="s">
        <v>1773</v>
      </c>
      <c r="D599" s="141" t="s">
        <v>1769</v>
      </c>
      <c r="E599" s="142" t="s">
        <v>1770</v>
      </c>
      <c r="F599" s="138">
        <v>41179</v>
      </c>
      <c r="G599" s="53">
        <v>2012</v>
      </c>
      <c r="H599" s="18">
        <v>610000</v>
      </c>
      <c r="I599" s="19">
        <v>661191</v>
      </c>
      <c r="J599" s="19">
        <v>132238</v>
      </c>
      <c r="K599" s="16"/>
    </row>
    <row r="600" spans="1:11" ht="18" customHeight="1">
      <c r="A600" s="16">
        <f t="shared" si="9"/>
        <v>595</v>
      </c>
      <c r="B600" s="142" t="s">
        <v>915</v>
      </c>
      <c r="C600" s="142" t="s">
        <v>1774</v>
      </c>
      <c r="D600" s="141" t="s">
        <v>1775</v>
      </c>
      <c r="E600" s="142" t="s">
        <v>1770</v>
      </c>
      <c r="F600" s="139">
        <v>41179</v>
      </c>
      <c r="G600" s="53">
        <v>2012</v>
      </c>
      <c r="H600" s="18">
        <v>2795000</v>
      </c>
      <c r="I600" s="19">
        <v>3029555</v>
      </c>
      <c r="J600" s="19">
        <v>605911</v>
      </c>
      <c r="K600" s="16"/>
    </row>
    <row r="601" spans="1:11" ht="18" customHeight="1">
      <c r="A601" s="16">
        <f t="shared" si="9"/>
        <v>596</v>
      </c>
      <c r="B601" s="142" t="s">
        <v>915</v>
      </c>
      <c r="C601" s="142" t="s">
        <v>1776</v>
      </c>
      <c r="D601" s="141" t="s">
        <v>1777</v>
      </c>
      <c r="E601" s="142" t="s">
        <v>1770</v>
      </c>
      <c r="F601" s="138">
        <v>41179</v>
      </c>
      <c r="G601" s="53">
        <v>2012</v>
      </c>
      <c r="H601" s="18">
        <v>1525000</v>
      </c>
      <c r="I601" s="19">
        <v>1652977</v>
      </c>
      <c r="J601" s="19">
        <v>330595</v>
      </c>
      <c r="K601" s="16"/>
    </row>
    <row r="602" spans="1:11" ht="18" customHeight="1">
      <c r="A602" s="16">
        <f t="shared" si="9"/>
        <v>597</v>
      </c>
      <c r="B602" s="142" t="s">
        <v>915</v>
      </c>
      <c r="C602" s="142" t="s">
        <v>1778</v>
      </c>
      <c r="D602" s="141" t="s">
        <v>1775</v>
      </c>
      <c r="E602" s="142" t="s">
        <v>1770</v>
      </c>
      <c r="F602" s="139">
        <v>41179</v>
      </c>
      <c r="G602" s="53">
        <v>2012</v>
      </c>
      <c r="H602" s="18">
        <v>2795000</v>
      </c>
      <c r="I602" s="19">
        <v>3029555</v>
      </c>
      <c r="J602" s="19">
        <v>605911</v>
      </c>
      <c r="K602" s="16"/>
    </row>
    <row r="603" spans="1:11" s="20" customFormat="1" ht="18" customHeight="1">
      <c r="A603" s="16">
        <f t="shared" si="9"/>
        <v>598</v>
      </c>
      <c r="B603" s="142" t="s">
        <v>915</v>
      </c>
      <c r="C603" s="142" t="s">
        <v>1779</v>
      </c>
      <c r="D603" s="141" t="s">
        <v>1777</v>
      </c>
      <c r="E603" s="142" t="s">
        <v>1770</v>
      </c>
      <c r="F603" s="138">
        <v>41179</v>
      </c>
      <c r="G603" s="53">
        <v>2012</v>
      </c>
      <c r="H603" s="18">
        <v>1525000</v>
      </c>
      <c r="I603" s="19">
        <v>1652977</v>
      </c>
      <c r="J603" s="19">
        <v>330595</v>
      </c>
      <c r="K603" s="16"/>
    </row>
    <row r="604" spans="1:11" s="20" customFormat="1" ht="18" customHeight="1">
      <c r="A604" s="16">
        <f t="shared" si="9"/>
        <v>599</v>
      </c>
      <c r="B604" s="142" t="s">
        <v>915</v>
      </c>
      <c r="C604" s="142" t="s">
        <v>1780</v>
      </c>
      <c r="D604" s="141" t="s">
        <v>1781</v>
      </c>
      <c r="E604" s="142" t="s">
        <v>978</v>
      </c>
      <c r="F604" s="139">
        <v>41179</v>
      </c>
      <c r="G604" s="53">
        <v>2012</v>
      </c>
      <c r="H604" s="18">
        <v>424000</v>
      </c>
      <c r="I604" s="19">
        <v>459582</v>
      </c>
      <c r="J604" s="19">
        <v>91916</v>
      </c>
      <c r="K604" s="16"/>
    </row>
    <row r="605" spans="1:11" s="20" customFormat="1" ht="18" customHeight="1">
      <c r="A605" s="16">
        <f t="shared" si="9"/>
        <v>600</v>
      </c>
      <c r="B605" s="142" t="s">
        <v>915</v>
      </c>
      <c r="C605" s="142" t="s">
        <v>1782</v>
      </c>
      <c r="D605" s="141" t="s">
        <v>1783</v>
      </c>
      <c r="E605" s="142" t="s">
        <v>978</v>
      </c>
      <c r="F605" s="138">
        <v>41179</v>
      </c>
      <c r="G605" s="53">
        <v>2012</v>
      </c>
      <c r="H605" s="18">
        <v>339000</v>
      </c>
      <c r="I605" s="19">
        <v>367449</v>
      </c>
      <c r="J605" s="19">
        <v>73490</v>
      </c>
      <c r="K605" s="16"/>
    </row>
    <row r="606" spans="1:11" s="20" customFormat="1" ht="18" customHeight="1">
      <c r="A606" s="16">
        <f t="shared" si="9"/>
        <v>601</v>
      </c>
      <c r="B606" s="142" t="s">
        <v>915</v>
      </c>
      <c r="C606" s="142" t="s">
        <v>1784</v>
      </c>
      <c r="D606" s="141" t="s">
        <v>1783</v>
      </c>
      <c r="E606" s="142" t="s">
        <v>978</v>
      </c>
      <c r="F606" s="139">
        <v>41179</v>
      </c>
      <c r="G606" s="53">
        <v>2012</v>
      </c>
      <c r="H606" s="18">
        <v>339000</v>
      </c>
      <c r="I606" s="19">
        <v>367449</v>
      </c>
      <c r="J606" s="19">
        <v>73490</v>
      </c>
      <c r="K606" s="16"/>
    </row>
    <row r="607" spans="1:11" s="20" customFormat="1" ht="18" customHeight="1">
      <c r="A607" s="16">
        <f t="shared" si="9"/>
        <v>602</v>
      </c>
      <c r="B607" s="142" t="s">
        <v>915</v>
      </c>
      <c r="C607" s="142" t="s">
        <v>1785</v>
      </c>
      <c r="D607" s="141" t="s">
        <v>1783</v>
      </c>
      <c r="E607" s="142" t="s">
        <v>978</v>
      </c>
      <c r="F607" s="138">
        <v>41179</v>
      </c>
      <c r="G607" s="53">
        <v>2012</v>
      </c>
      <c r="H607" s="18">
        <v>339000</v>
      </c>
      <c r="I607" s="19">
        <v>367449</v>
      </c>
      <c r="J607" s="19">
        <v>73490</v>
      </c>
      <c r="K607" s="16"/>
    </row>
    <row r="608" spans="1:11" s="20" customFormat="1" ht="18" customHeight="1">
      <c r="A608" s="16">
        <f t="shared" si="9"/>
        <v>603</v>
      </c>
      <c r="B608" s="142" t="s">
        <v>915</v>
      </c>
      <c r="C608" s="142" t="s">
        <v>1786</v>
      </c>
      <c r="D608" s="141" t="s">
        <v>1787</v>
      </c>
      <c r="E608" s="142" t="s">
        <v>981</v>
      </c>
      <c r="F608" s="139">
        <v>41179</v>
      </c>
      <c r="G608" s="53">
        <v>2012</v>
      </c>
      <c r="H608" s="18">
        <v>340000</v>
      </c>
      <c r="I608" s="19">
        <v>368533</v>
      </c>
      <c r="J608" s="19">
        <v>73707</v>
      </c>
      <c r="K608" s="16"/>
    </row>
    <row r="609" spans="1:11" s="20" customFormat="1" ht="18" customHeight="1">
      <c r="A609" s="16">
        <f t="shared" si="9"/>
        <v>604</v>
      </c>
      <c r="B609" s="142" t="s">
        <v>915</v>
      </c>
      <c r="C609" s="142" t="s">
        <v>1788</v>
      </c>
      <c r="D609" s="141" t="s">
        <v>1787</v>
      </c>
      <c r="E609" s="142" t="s">
        <v>981</v>
      </c>
      <c r="F609" s="138">
        <v>41179</v>
      </c>
      <c r="G609" s="53">
        <v>2012</v>
      </c>
      <c r="H609" s="18">
        <v>340000</v>
      </c>
      <c r="I609" s="19">
        <v>368533</v>
      </c>
      <c r="J609" s="19">
        <v>73707</v>
      </c>
      <c r="K609" s="16"/>
    </row>
    <row r="610" spans="1:11" s="20" customFormat="1" ht="18" customHeight="1">
      <c r="A610" s="16">
        <f t="shared" si="9"/>
        <v>605</v>
      </c>
      <c r="B610" s="142" t="s">
        <v>915</v>
      </c>
      <c r="C610" s="142" t="s">
        <v>1789</v>
      </c>
      <c r="D610" s="141" t="s">
        <v>1787</v>
      </c>
      <c r="E610" s="142" t="s">
        <v>981</v>
      </c>
      <c r="F610" s="139">
        <v>41179</v>
      </c>
      <c r="G610" s="53">
        <v>2012</v>
      </c>
      <c r="H610" s="18">
        <v>340000</v>
      </c>
      <c r="I610" s="19">
        <v>368533</v>
      </c>
      <c r="J610" s="19">
        <v>73707</v>
      </c>
      <c r="K610" s="16"/>
    </row>
    <row r="611" spans="1:11" s="20" customFormat="1" ht="18" customHeight="1">
      <c r="A611" s="16">
        <f t="shared" si="9"/>
        <v>606</v>
      </c>
      <c r="B611" s="142" t="s">
        <v>915</v>
      </c>
      <c r="C611" s="142" t="s">
        <v>1790</v>
      </c>
      <c r="D611" s="141" t="s">
        <v>1791</v>
      </c>
      <c r="E611" s="142" t="s">
        <v>1792</v>
      </c>
      <c r="F611" s="139">
        <v>41170</v>
      </c>
      <c r="G611" s="53">
        <v>2012</v>
      </c>
      <c r="H611" s="18">
        <v>310000</v>
      </c>
      <c r="I611" s="19">
        <v>336015</v>
      </c>
      <c r="J611" s="19">
        <v>67203</v>
      </c>
      <c r="K611" s="16"/>
    </row>
    <row r="612" spans="1:11" s="20" customFormat="1" ht="18" customHeight="1">
      <c r="A612" s="16">
        <f t="shared" si="9"/>
        <v>607</v>
      </c>
      <c r="B612" s="142" t="s">
        <v>915</v>
      </c>
      <c r="C612" s="142" t="s">
        <v>1793</v>
      </c>
      <c r="D612" s="141" t="s">
        <v>1791</v>
      </c>
      <c r="E612" s="142" t="s">
        <v>1792</v>
      </c>
      <c r="F612" s="138">
        <v>41170</v>
      </c>
      <c r="G612" s="53">
        <v>2012</v>
      </c>
      <c r="H612" s="18">
        <v>310000</v>
      </c>
      <c r="I612" s="19">
        <v>336015</v>
      </c>
      <c r="J612" s="19">
        <v>67203</v>
      </c>
      <c r="K612" s="16"/>
    </row>
    <row r="613" spans="1:11" s="20" customFormat="1" ht="18" customHeight="1">
      <c r="A613" s="16">
        <f t="shared" si="9"/>
        <v>608</v>
      </c>
      <c r="B613" s="142" t="s">
        <v>915</v>
      </c>
      <c r="C613" s="142" t="s">
        <v>1794</v>
      </c>
      <c r="D613" s="141" t="s">
        <v>1795</v>
      </c>
      <c r="E613" s="142" t="s">
        <v>1796</v>
      </c>
      <c r="F613" s="145">
        <v>41170</v>
      </c>
      <c r="G613" s="53">
        <v>2012</v>
      </c>
      <c r="H613" s="18">
        <v>34223000</v>
      </c>
      <c r="I613" s="19">
        <v>37094982</v>
      </c>
      <c r="J613" s="19">
        <v>7418996</v>
      </c>
      <c r="K613" s="85"/>
    </row>
    <row r="614" spans="1:11" s="20" customFormat="1" ht="18" customHeight="1">
      <c r="A614" s="68">
        <f t="shared" si="9"/>
        <v>609</v>
      </c>
      <c r="B614" s="146" t="s">
        <v>915</v>
      </c>
      <c r="C614" s="146" t="s">
        <v>1797</v>
      </c>
      <c r="D614" s="147" t="s">
        <v>1798</v>
      </c>
      <c r="E614" s="146" t="s">
        <v>1030</v>
      </c>
      <c r="F614" s="148">
        <v>41166</v>
      </c>
      <c r="G614" s="69">
        <v>2012</v>
      </c>
      <c r="H614" s="70">
        <v>2490000</v>
      </c>
      <c r="I614" s="71"/>
      <c r="J614" s="71"/>
      <c r="K614" s="72" t="s">
        <v>26</v>
      </c>
    </row>
    <row r="615" spans="1:11" s="20" customFormat="1" ht="18" customHeight="1">
      <c r="A615" s="16">
        <f t="shared" si="9"/>
        <v>610</v>
      </c>
      <c r="B615" s="142" t="s">
        <v>915</v>
      </c>
      <c r="C615" s="142" t="s">
        <v>1799</v>
      </c>
      <c r="D615" s="141" t="s">
        <v>1800</v>
      </c>
      <c r="E615" s="142" t="s">
        <v>1801</v>
      </c>
      <c r="F615" s="139">
        <v>41166</v>
      </c>
      <c r="G615" s="53">
        <v>2012</v>
      </c>
      <c r="H615" s="18">
        <v>1106000</v>
      </c>
      <c r="I615" s="19">
        <v>1198815</v>
      </c>
      <c r="J615" s="19">
        <v>239763</v>
      </c>
      <c r="K615" s="16"/>
    </row>
    <row r="616" spans="1:11" s="20" customFormat="1" ht="18" customHeight="1">
      <c r="A616" s="16">
        <f t="shared" si="9"/>
        <v>611</v>
      </c>
      <c r="B616" s="142" t="s">
        <v>915</v>
      </c>
      <c r="C616" s="142" t="s">
        <v>1802</v>
      </c>
      <c r="D616" s="141" t="s">
        <v>1803</v>
      </c>
      <c r="E616" s="142" t="s">
        <v>1804</v>
      </c>
      <c r="F616" s="138">
        <v>41159</v>
      </c>
      <c r="G616" s="53">
        <v>2012</v>
      </c>
      <c r="H616" s="18">
        <v>7700000</v>
      </c>
      <c r="I616" s="19">
        <v>8346181</v>
      </c>
      <c r="J616" s="19">
        <v>1669236</v>
      </c>
      <c r="K616" s="16"/>
    </row>
    <row r="617" spans="1:11" s="20" customFormat="1" ht="18" customHeight="1">
      <c r="A617" s="16">
        <f t="shared" si="9"/>
        <v>612</v>
      </c>
      <c r="B617" s="142" t="s">
        <v>915</v>
      </c>
      <c r="C617" s="142" t="s">
        <v>1805</v>
      </c>
      <c r="D617" s="141" t="s">
        <v>1806</v>
      </c>
      <c r="E617" s="142" t="s">
        <v>1807</v>
      </c>
      <c r="F617" s="139">
        <v>41159</v>
      </c>
      <c r="G617" s="53">
        <v>2012</v>
      </c>
      <c r="H617" s="18">
        <v>371450</v>
      </c>
      <c r="I617" s="19">
        <v>402622</v>
      </c>
      <c r="J617" s="19">
        <v>80524</v>
      </c>
      <c r="K617" s="16"/>
    </row>
    <row r="618" spans="1:11" s="20" customFormat="1" ht="18" customHeight="1">
      <c r="A618" s="16">
        <f t="shared" si="9"/>
        <v>613</v>
      </c>
      <c r="B618" s="142" t="s">
        <v>915</v>
      </c>
      <c r="C618" s="142" t="s">
        <v>1808</v>
      </c>
      <c r="D618" s="141" t="s">
        <v>1809</v>
      </c>
      <c r="E618" s="142" t="s">
        <v>1531</v>
      </c>
      <c r="F618" s="138">
        <v>41159</v>
      </c>
      <c r="G618" s="53">
        <v>2012</v>
      </c>
      <c r="H618" s="18">
        <v>737000</v>
      </c>
      <c r="I618" s="19">
        <v>798849</v>
      </c>
      <c r="J618" s="19">
        <v>159770</v>
      </c>
      <c r="K618" s="16"/>
    </row>
    <row r="619" spans="1:11" s="20" customFormat="1" ht="18" customHeight="1">
      <c r="A619" s="16">
        <f t="shared" si="9"/>
        <v>614</v>
      </c>
      <c r="B619" s="142" t="s">
        <v>915</v>
      </c>
      <c r="C619" s="142" t="s">
        <v>1810</v>
      </c>
      <c r="D619" s="141" t="s">
        <v>1811</v>
      </c>
      <c r="E619" s="142" t="s">
        <v>1812</v>
      </c>
      <c r="F619" s="139">
        <v>41159</v>
      </c>
      <c r="G619" s="53">
        <v>2012</v>
      </c>
      <c r="H619" s="18">
        <v>764000</v>
      </c>
      <c r="I619" s="19">
        <v>828115</v>
      </c>
      <c r="J619" s="19">
        <v>165623</v>
      </c>
      <c r="K619" s="16"/>
    </row>
    <row r="620" spans="1:11" s="20" customFormat="1" ht="18" customHeight="1">
      <c r="A620" s="16">
        <f t="shared" si="9"/>
        <v>615</v>
      </c>
      <c r="B620" s="142" t="s">
        <v>915</v>
      </c>
      <c r="C620" s="142" t="s">
        <v>1813</v>
      </c>
      <c r="D620" s="141" t="s">
        <v>1811</v>
      </c>
      <c r="E620" s="142" t="s">
        <v>1812</v>
      </c>
      <c r="F620" s="138">
        <v>41159</v>
      </c>
      <c r="G620" s="53">
        <v>2012</v>
      </c>
      <c r="H620" s="18">
        <v>764000</v>
      </c>
      <c r="I620" s="19">
        <v>828115</v>
      </c>
      <c r="J620" s="19">
        <v>165623</v>
      </c>
      <c r="K620" s="16"/>
    </row>
    <row r="621" spans="1:11" s="20" customFormat="1" ht="18" customHeight="1">
      <c r="A621" s="16">
        <f t="shared" si="9"/>
        <v>616</v>
      </c>
      <c r="B621" s="142" t="s">
        <v>915</v>
      </c>
      <c r="C621" s="142" t="s">
        <v>1814</v>
      </c>
      <c r="D621" s="141" t="s">
        <v>1411</v>
      </c>
      <c r="E621" s="142" t="s">
        <v>1412</v>
      </c>
      <c r="F621" s="139">
        <v>41150</v>
      </c>
      <c r="G621" s="53">
        <v>2012</v>
      </c>
      <c r="H621" s="18">
        <v>300800</v>
      </c>
      <c r="I621" s="19">
        <v>326043</v>
      </c>
      <c r="J621" s="19">
        <v>65209</v>
      </c>
      <c r="K621" s="16"/>
    </row>
    <row r="622" spans="1:11" s="20" customFormat="1" ht="18" customHeight="1">
      <c r="A622" s="16">
        <f t="shared" si="9"/>
        <v>617</v>
      </c>
      <c r="B622" s="142" t="s">
        <v>915</v>
      </c>
      <c r="C622" s="142" t="s">
        <v>1815</v>
      </c>
      <c r="D622" s="141" t="s">
        <v>1816</v>
      </c>
      <c r="E622" s="142" t="s">
        <v>1412</v>
      </c>
      <c r="F622" s="138">
        <v>41150</v>
      </c>
      <c r="G622" s="53">
        <v>2012</v>
      </c>
      <c r="H622" s="18">
        <v>340000</v>
      </c>
      <c r="I622" s="19">
        <v>368533</v>
      </c>
      <c r="J622" s="19">
        <v>73707</v>
      </c>
      <c r="K622" s="16"/>
    </row>
    <row r="623" spans="1:11" s="20" customFormat="1" ht="18" customHeight="1">
      <c r="A623" s="16">
        <f t="shared" si="9"/>
        <v>618</v>
      </c>
      <c r="B623" s="142" t="s">
        <v>915</v>
      </c>
      <c r="C623" s="142" t="s">
        <v>1817</v>
      </c>
      <c r="D623" s="141" t="s">
        <v>1411</v>
      </c>
      <c r="E623" s="142" t="s">
        <v>1412</v>
      </c>
      <c r="F623" s="139">
        <v>41150</v>
      </c>
      <c r="G623" s="53">
        <v>2012</v>
      </c>
      <c r="H623" s="18">
        <v>300800</v>
      </c>
      <c r="I623" s="19">
        <v>326043</v>
      </c>
      <c r="J623" s="19">
        <v>65209</v>
      </c>
      <c r="K623" s="16"/>
    </row>
    <row r="624" spans="1:11" s="20" customFormat="1" ht="18" customHeight="1">
      <c r="A624" s="16">
        <f t="shared" si="9"/>
        <v>619</v>
      </c>
      <c r="B624" s="142" t="s">
        <v>915</v>
      </c>
      <c r="C624" s="142" t="s">
        <v>1818</v>
      </c>
      <c r="D624" s="141" t="s">
        <v>1411</v>
      </c>
      <c r="E624" s="142" t="s">
        <v>1412</v>
      </c>
      <c r="F624" s="138">
        <v>41150</v>
      </c>
      <c r="G624" s="53">
        <v>2012</v>
      </c>
      <c r="H624" s="18">
        <v>300800</v>
      </c>
      <c r="I624" s="19">
        <v>326043</v>
      </c>
      <c r="J624" s="19">
        <v>65209</v>
      </c>
      <c r="K624" s="16"/>
    </row>
    <row r="625" spans="1:11" s="20" customFormat="1" ht="18" customHeight="1">
      <c r="A625" s="16">
        <f t="shared" si="9"/>
        <v>620</v>
      </c>
      <c r="B625" s="142" t="s">
        <v>915</v>
      </c>
      <c r="C625" s="142" t="s">
        <v>1819</v>
      </c>
      <c r="D625" s="141" t="s">
        <v>1411</v>
      </c>
      <c r="E625" s="142" t="s">
        <v>1412</v>
      </c>
      <c r="F625" s="139">
        <v>41150</v>
      </c>
      <c r="G625" s="53">
        <v>2012</v>
      </c>
      <c r="H625" s="18">
        <v>300800</v>
      </c>
      <c r="I625" s="19">
        <v>326043</v>
      </c>
      <c r="J625" s="19">
        <v>65209</v>
      </c>
      <c r="K625" s="16"/>
    </row>
    <row r="626" spans="1:11" s="20" customFormat="1" ht="18" customHeight="1">
      <c r="A626" s="16">
        <f t="shared" si="9"/>
        <v>621</v>
      </c>
      <c r="B626" s="142" t="s">
        <v>915</v>
      </c>
      <c r="C626" s="142" t="s">
        <v>1820</v>
      </c>
      <c r="D626" s="141" t="s">
        <v>1411</v>
      </c>
      <c r="E626" s="142" t="s">
        <v>1412</v>
      </c>
      <c r="F626" s="138">
        <v>41150</v>
      </c>
      <c r="G626" s="53">
        <v>2012</v>
      </c>
      <c r="H626" s="18">
        <v>300800</v>
      </c>
      <c r="I626" s="19">
        <v>326043</v>
      </c>
      <c r="J626" s="19">
        <v>65209</v>
      </c>
      <c r="K626" s="16"/>
    </row>
    <row r="627" spans="1:11" s="20" customFormat="1" ht="18" customHeight="1">
      <c r="A627" s="16">
        <f t="shared" si="9"/>
        <v>622</v>
      </c>
      <c r="B627" s="142" t="s">
        <v>915</v>
      </c>
      <c r="C627" s="142" t="s">
        <v>1821</v>
      </c>
      <c r="D627" s="141" t="s">
        <v>1411</v>
      </c>
      <c r="E627" s="142" t="s">
        <v>1412</v>
      </c>
      <c r="F627" s="139">
        <v>41150</v>
      </c>
      <c r="G627" s="53">
        <v>2012</v>
      </c>
      <c r="H627" s="18">
        <v>300800</v>
      </c>
      <c r="I627" s="19">
        <v>326043</v>
      </c>
      <c r="J627" s="19">
        <v>65209</v>
      </c>
      <c r="K627" s="16"/>
    </row>
    <row r="628" spans="1:11" s="20" customFormat="1" ht="18" customHeight="1">
      <c r="A628" s="16">
        <f t="shared" si="9"/>
        <v>623</v>
      </c>
      <c r="B628" s="142" t="s">
        <v>915</v>
      </c>
      <c r="C628" s="142" t="s">
        <v>1822</v>
      </c>
      <c r="D628" s="141" t="s">
        <v>1411</v>
      </c>
      <c r="E628" s="142" t="s">
        <v>1412</v>
      </c>
      <c r="F628" s="138">
        <v>41150</v>
      </c>
      <c r="G628" s="53">
        <v>2012</v>
      </c>
      <c r="H628" s="18">
        <v>300800</v>
      </c>
      <c r="I628" s="19">
        <v>326043</v>
      </c>
      <c r="J628" s="19">
        <v>65209</v>
      </c>
      <c r="K628" s="16"/>
    </row>
    <row r="629" spans="1:11" s="20" customFormat="1" ht="18" customHeight="1">
      <c r="A629" s="16">
        <f t="shared" si="9"/>
        <v>624</v>
      </c>
      <c r="B629" s="142" t="s">
        <v>915</v>
      </c>
      <c r="C629" s="142" t="s">
        <v>1823</v>
      </c>
      <c r="D629" s="141" t="s">
        <v>1824</v>
      </c>
      <c r="E629" s="142" t="s">
        <v>1412</v>
      </c>
      <c r="F629" s="139">
        <v>41150</v>
      </c>
      <c r="G629" s="53">
        <v>2012</v>
      </c>
      <c r="H629" s="18">
        <v>189700</v>
      </c>
      <c r="I629" s="19">
        <v>205620</v>
      </c>
      <c r="J629" s="19">
        <v>41124</v>
      </c>
      <c r="K629" s="16"/>
    </row>
    <row r="630" spans="1:11" s="20" customFormat="1" ht="18" customHeight="1">
      <c r="A630" s="16">
        <f t="shared" si="9"/>
        <v>625</v>
      </c>
      <c r="B630" s="142" t="s">
        <v>915</v>
      </c>
      <c r="C630" s="142" t="s">
        <v>1825</v>
      </c>
      <c r="D630" s="141" t="s">
        <v>1824</v>
      </c>
      <c r="E630" s="142" t="s">
        <v>1412</v>
      </c>
      <c r="F630" s="138">
        <v>41150</v>
      </c>
      <c r="G630" s="53">
        <v>2012</v>
      </c>
      <c r="H630" s="18">
        <v>189700</v>
      </c>
      <c r="I630" s="19">
        <v>205620</v>
      </c>
      <c r="J630" s="19">
        <v>41124</v>
      </c>
      <c r="K630" s="16"/>
    </row>
    <row r="631" spans="1:11" s="20" customFormat="1" ht="18" customHeight="1">
      <c r="A631" s="16">
        <f t="shared" si="9"/>
        <v>626</v>
      </c>
      <c r="B631" s="142" t="s">
        <v>915</v>
      </c>
      <c r="C631" s="142" t="s">
        <v>1826</v>
      </c>
      <c r="D631" s="141" t="s">
        <v>1827</v>
      </c>
      <c r="E631" s="142" t="s">
        <v>1412</v>
      </c>
      <c r="F631" s="139">
        <v>41150</v>
      </c>
      <c r="G631" s="53">
        <v>2012</v>
      </c>
      <c r="H631" s="18">
        <v>234700</v>
      </c>
      <c r="I631" s="19">
        <v>254396</v>
      </c>
      <c r="J631" s="19">
        <v>50879</v>
      </c>
      <c r="K631" s="16"/>
    </row>
    <row r="632" spans="1:11" s="20" customFormat="1" ht="18" customHeight="1">
      <c r="A632" s="16">
        <f t="shared" si="9"/>
        <v>627</v>
      </c>
      <c r="B632" s="142" t="s">
        <v>915</v>
      </c>
      <c r="C632" s="142" t="s">
        <v>1828</v>
      </c>
      <c r="D632" s="141" t="s">
        <v>1824</v>
      </c>
      <c r="E632" s="142" t="s">
        <v>1412</v>
      </c>
      <c r="F632" s="138">
        <v>41150</v>
      </c>
      <c r="G632" s="53">
        <v>2012</v>
      </c>
      <c r="H632" s="18">
        <v>189700</v>
      </c>
      <c r="I632" s="19">
        <v>205620</v>
      </c>
      <c r="J632" s="19">
        <v>41124</v>
      </c>
      <c r="K632" s="16"/>
    </row>
    <row r="633" spans="1:11" s="20" customFormat="1" ht="18" customHeight="1">
      <c r="A633" s="16">
        <f t="shared" si="9"/>
        <v>628</v>
      </c>
      <c r="B633" s="142" t="s">
        <v>915</v>
      </c>
      <c r="C633" s="142" t="s">
        <v>1829</v>
      </c>
      <c r="D633" s="141" t="s">
        <v>1411</v>
      </c>
      <c r="E633" s="142" t="s">
        <v>1412</v>
      </c>
      <c r="F633" s="139">
        <v>41150</v>
      </c>
      <c r="G633" s="53">
        <v>2012</v>
      </c>
      <c r="H633" s="18">
        <v>300800</v>
      </c>
      <c r="I633" s="19">
        <v>326043</v>
      </c>
      <c r="J633" s="19">
        <v>65209</v>
      </c>
      <c r="K633" s="16"/>
    </row>
    <row r="634" spans="1:11" s="20" customFormat="1" ht="18" customHeight="1">
      <c r="A634" s="16">
        <f t="shared" si="9"/>
        <v>629</v>
      </c>
      <c r="B634" s="142" t="s">
        <v>915</v>
      </c>
      <c r="C634" s="142" t="s">
        <v>1830</v>
      </c>
      <c r="D634" s="141" t="s">
        <v>1816</v>
      </c>
      <c r="E634" s="142" t="s">
        <v>1412</v>
      </c>
      <c r="F634" s="138">
        <v>41150</v>
      </c>
      <c r="G634" s="53">
        <v>2012</v>
      </c>
      <c r="H634" s="18">
        <v>340000</v>
      </c>
      <c r="I634" s="19">
        <v>368533</v>
      </c>
      <c r="J634" s="19">
        <v>73707</v>
      </c>
      <c r="K634" s="16"/>
    </row>
    <row r="635" spans="1:11" s="20" customFormat="1" ht="18" customHeight="1">
      <c r="A635" s="16">
        <f t="shared" si="9"/>
        <v>630</v>
      </c>
      <c r="B635" s="142" t="s">
        <v>915</v>
      </c>
      <c r="C635" s="142" t="s">
        <v>1831</v>
      </c>
      <c r="D635" s="141" t="s">
        <v>1816</v>
      </c>
      <c r="E635" s="142" t="s">
        <v>1412</v>
      </c>
      <c r="F635" s="139">
        <v>41150</v>
      </c>
      <c r="G635" s="53">
        <v>2012</v>
      </c>
      <c r="H635" s="18">
        <v>340000</v>
      </c>
      <c r="I635" s="19">
        <v>368533</v>
      </c>
      <c r="J635" s="19">
        <v>73707</v>
      </c>
      <c r="K635" s="16"/>
    </row>
    <row r="636" spans="1:11" s="20" customFormat="1" ht="18" customHeight="1">
      <c r="A636" s="16">
        <f t="shared" si="9"/>
        <v>631</v>
      </c>
      <c r="B636" s="142" t="s">
        <v>915</v>
      </c>
      <c r="C636" s="142" t="s">
        <v>1832</v>
      </c>
      <c r="D636" s="141" t="s">
        <v>1411</v>
      </c>
      <c r="E636" s="142" t="s">
        <v>1412</v>
      </c>
      <c r="F636" s="138">
        <v>41150</v>
      </c>
      <c r="G636" s="53">
        <v>2012</v>
      </c>
      <c r="H636" s="18">
        <v>300800</v>
      </c>
      <c r="I636" s="19">
        <v>326043</v>
      </c>
      <c r="J636" s="19">
        <v>65209</v>
      </c>
      <c r="K636" s="16"/>
    </row>
    <row r="637" spans="1:11" s="20" customFormat="1" ht="18" customHeight="1">
      <c r="A637" s="16">
        <f t="shared" si="9"/>
        <v>632</v>
      </c>
      <c r="B637" s="142" t="s">
        <v>915</v>
      </c>
      <c r="C637" s="142" t="s">
        <v>1833</v>
      </c>
      <c r="D637" s="141" t="s">
        <v>1411</v>
      </c>
      <c r="E637" s="142" t="s">
        <v>1412</v>
      </c>
      <c r="F637" s="139">
        <v>41150</v>
      </c>
      <c r="G637" s="53">
        <v>2012</v>
      </c>
      <c r="H637" s="18">
        <v>300800</v>
      </c>
      <c r="I637" s="19">
        <v>326043</v>
      </c>
      <c r="J637" s="19">
        <v>65209</v>
      </c>
      <c r="K637" s="16"/>
    </row>
    <row r="638" spans="1:11" s="20" customFormat="1" ht="18" customHeight="1">
      <c r="A638" s="16">
        <f t="shared" si="9"/>
        <v>633</v>
      </c>
      <c r="B638" s="142" t="s">
        <v>915</v>
      </c>
      <c r="C638" s="142" t="s">
        <v>1834</v>
      </c>
      <c r="D638" s="141" t="s">
        <v>1824</v>
      </c>
      <c r="E638" s="142" t="s">
        <v>1412</v>
      </c>
      <c r="F638" s="138">
        <v>41150</v>
      </c>
      <c r="G638" s="53">
        <v>2012</v>
      </c>
      <c r="H638" s="18">
        <v>189700</v>
      </c>
      <c r="I638" s="19">
        <v>205620</v>
      </c>
      <c r="J638" s="19">
        <v>41124</v>
      </c>
      <c r="K638" s="16"/>
    </row>
    <row r="639" spans="1:11" s="20" customFormat="1" ht="18" customHeight="1">
      <c r="A639" s="16">
        <f t="shared" si="9"/>
        <v>634</v>
      </c>
      <c r="B639" s="142" t="s">
        <v>915</v>
      </c>
      <c r="C639" s="142" t="s">
        <v>1835</v>
      </c>
      <c r="D639" s="141" t="s">
        <v>1836</v>
      </c>
      <c r="E639" s="142" t="s">
        <v>1837</v>
      </c>
      <c r="F639" s="139">
        <v>41150</v>
      </c>
      <c r="G639" s="53">
        <v>2012</v>
      </c>
      <c r="H639" s="18">
        <v>294400</v>
      </c>
      <c r="I639" s="19">
        <v>319106</v>
      </c>
      <c r="J639" s="19">
        <v>63821</v>
      </c>
      <c r="K639" s="16"/>
    </row>
    <row r="640" spans="1:11" s="20" customFormat="1" ht="18" customHeight="1">
      <c r="A640" s="16">
        <f t="shared" si="9"/>
        <v>635</v>
      </c>
      <c r="B640" s="142" t="s">
        <v>915</v>
      </c>
      <c r="C640" s="142" t="s">
        <v>1838</v>
      </c>
      <c r="D640" s="141" t="s">
        <v>1836</v>
      </c>
      <c r="E640" s="142" t="s">
        <v>1837</v>
      </c>
      <c r="F640" s="138">
        <v>41150</v>
      </c>
      <c r="G640" s="53">
        <v>2012</v>
      </c>
      <c r="H640" s="18">
        <v>294400</v>
      </c>
      <c r="I640" s="19">
        <v>319106</v>
      </c>
      <c r="J640" s="19">
        <v>63821</v>
      </c>
      <c r="K640" s="16"/>
    </row>
    <row r="641" spans="1:11" s="20" customFormat="1" ht="18" customHeight="1">
      <c r="A641" s="16">
        <f t="shared" si="9"/>
        <v>636</v>
      </c>
      <c r="B641" s="142" t="s">
        <v>915</v>
      </c>
      <c r="C641" s="142" t="s">
        <v>1839</v>
      </c>
      <c r="D641" s="141" t="s">
        <v>1836</v>
      </c>
      <c r="E641" s="142" t="s">
        <v>1837</v>
      </c>
      <c r="F641" s="139">
        <v>41150</v>
      </c>
      <c r="G641" s="53">
        <v>2012</v>
      </c>
      <c r="H641" s="18">
        <v>294400</v>
      </c>
      <c r="I641" s="19">
        <v>319106</v>
      </c>
      <c r="J641" s="19">
        <v>63821</v>
      </c>
      <c r="K641" s="16"/>
    </row>
    <row r="642" spans="1:11" s="20" customFormat="1" ht="18" customHeight="1">
      <c r="A642" s="16">
        <f t="shared" si="9"/>
        <v>637</v>
      </c>
      <c r="B642" s="142" t="s">
        <v>915</v>
      </c>
      <c r="C642" s="142" t="s">
        <v>1840</v>
      </c>
      <c r="D642" s="141" t="s">
        <v>1836</v>
      </c>
      <c r="E642" s="142" t="s">
        <v>1837</v>
      </c>
      <c r="F642" s="138">
        <v>41150</v>
      </c>
      <c r="G642" s="53">
        <v>2012</v>
      </c>
      <c r="H642" s="18">
        <v>294400</v>
      </c>
      <c r="I642" s="19">
        <v>319106</v>
      </c>
      <c r="J642" s="19">
        <v>63821</v>
      </c>
      <c r="K642" s="16"/>
    </row>
    <row r="643" spans="1:11" s="20" customFormat="1" ht="18" customHeight="1">
      <c r="A643" s="16">
        <f t="shared" si="9"/>
        <v>638</v>
      </c>
      <c r="B643" s="142" t="s">
        <v>915</v>
      </c>
      <c r="C643" s="142" t="s">
        <v>1841</v>
      </c>
      <c r="D643" s="141" t="s">
        <v>1842</v>
      </c>
      <c r="E643" s="142" t="s">
        <v>1843</v>
      </c>
      <c r="F643" s="139">
        <v>41150</v>
      </c>
      <c r="G643" s="53">
        <v>2012</v>
      </c>
      <c r="H643" s="18">
        <v>991000</v>
      </c>
      <c r="I643" s="19">
        <v>1074164</v>
      </c>
      <c r="J643" s="19">
        <v>214833</v>
      </c>
      <c r="K643" s="16"/>
    </row>
    <row r="644" spans="1:11" s="20" customFormat="1" ht="18" customHeight="1">
      <c r="A644" s="16">
        <f t="shared" si="9"/>
        <v>639</v>
      </c>
      <c r="B644" s="142" t="s">
        <v>915</v>
      </c>
      <c r="C644" s="142" t="s">
        <v>1844</v>
      </c>
      <c r="D644" s="141" t="s">
        <v>1845</v>
      </c>
      <c r="E644" s="142" t="s">
        <v>1124</v>
      </c>
      <c r="F644" s="138">
        <v>41150</v>
      </c>
      <c r="G644" s="53">
        <v>2012</v>
      </c>
      <c r="H644" s="18">
        <v>209000</v>
      </c>
      <c r="I644" s="19">
        <v>226539</v>
      </c>
      <c r="J644" s="19">
        <v>45308</v>
      </c>
      <c r="K644" s="16"/>
    </row>
    <row r="645" spans="1:11" s="20" customFormat="1" ht="18" customHeight="1">
      <c r="A645" s="16">
        <f t="shared" si="9"/>
        <v>640</v>
      </c>
      <c r="B645" s="142" t="s">
        <v>915</v>
      </c>
      <c r="C645" s="142" t="s">
        <v>1846</v>
      </c>
      <c r="D645" s="141" t="s">
        <v>1847</v>
      </c>
      <c r="E645" s="142" t="s">
        <v>1124</v>
      </c>
      <c r="F645" s="139">
        <v>41150</v>
      </c>
      <c r="G645" s="53">
        <v>2012</v>
      </c>
      <c r="H645" s="18">
        <v>188600</v>
      </c>
      <c r="I645" s="19">
        <v>204427</v>
      </c>
      <c r="J645" s="19">
        <v>40885</v>
      </c>
      <c r="K645" s="16"/>
    </row>
    <row r="646" spans="1:11" s="20" customFormat="1" ht="18" customHeight="1">
      <c r="A646" s="16">
        <f t="shared" si="9"/>
        <v>641</v>
      </c>
      <c r="B646" s="142" t="s">
        <v>915</v>
      </c>
      <c r="C646" s="142" t="s">
        <v>1848</v>
      </c>
      <c r="D646" s="141" t="s">
        <v>1423</v>
      </c>
      <c r="E646" s="142" t="s">
        <v>1124</v>
      </c>
      <c r="F646" s="138">
        <v>41150</v>
      </c>
      <c r="G646" s="53">
        <v>2012</v>
      </c>
      <c r="H646" s="18">
        <v>135400</v>
      </c>
      <c r="I646" s="19">
        <v>146763</v>
      </c>
      <c r="J646" s="19">
        <v>29353</v>
      </c>
      <c r="K646" s="16"/>
    </row>
    <row r="647" spans="1:11" s="20" customFormat="1" ht="18" customHeight="1">
      <c r="A647" s="16">
        <f t="shared" ref="A647:A710" si="10">A646+1</f>
        <v>642</v>
      </c>
      <c r="B647" s="142" t="s">
        <v>915</v>
      </c>
      <c r="C647" s="142" t="s">
        <v>1849</v>
      </c>
      <c r="D647" s="141" t="s">
        <v>1847</v>
      </c>
      <c r="E647" s="142" t="s">
        <v>1124</v>
      </c>
      <c r="F647" s="139">
        <v>41150</v>
      </c>
      <c r="G647" s="53">
        <v>2012</v>
      </c>
      <c r="H647" s="18">
        <v>188600</v>
      </c>
      <c r="I647" s="19">
        <v>204427</v>
      </c>
      <c r="J647" s="19">
        <v>40885</v>
      </c>
      <c r="K647" s="16"/>
    </row>
    <row r="648" spans="1:11" s="20" customFormat="1" ht="18" customHeight="1">
      <c r="A648" s="16">
        <f t="shared" si="10"/>
        <v>643</v>
      </c>
      <c r="B648" s="142" t="s">
        <v>915</v>
      </c>
      <c r="C648" s="142" t="s">
        <v>1850</v>
      </c>
      <c r="D648" s="141" t="s">
        <v>1847</v>
      </c>
      <c r="E648" s="142" t="s">
        <v>1124</v>
      </c>
      <c r="F648" s="138">
        <v>41150</v>
      </c>
      <c r="G648" s="53">
        <v>2012</v>
      </c>
      <c r="H648" s="18">
        <v>188600</v>
      </c>
      <c r="I648" s="19">
        <v>204427</v>
      </c>
      <c r="J648" s="19">
        <v>40885</v>
      </c>
      <c r="K648" s="16"/>
    </row>
    <row r="649" spans="1:11" s="20" customFormat="1" ht="18" customHeight="1">
      <c r="A649" s="16">
        <f t="shared" si="10"/>
        <v>644</v>
      </c>
      <c r="B649" s="142" t="s">
        <v>915</v>
      </c>
      <c r="C649" s="142" t="s">
        <v>1851</v>
      </c>
      <c r="D649" s="141" t="s">
        <v>1847</v>
      </c>
      <c r="E649" s="142" t="s">
        <v>1124</v>
      </c>
      <c r="F649" s="139">
        <v>41150</v>
      </c>
      <c r="G649" s="53">
        <v>2012</v>
      </c>
      <c r="H649" s="18">
        <v>188600</v>
      </c>
      <c r="I649" s="19">
        <v>204427</v>
      </c>
      <c r="J649" s="19">
        <v>40885</v>
      </c>
      <c r="K649" s="16"/>
    </row>
    <row r="650" spans="1:11" s="20" customFormat="1" ht="18" customHeight="1">
      <c r="A650" s="16">
        <f t="shared" si="10"/>
        <v>645</v>
      </c>
      <c r="B650" s="142" t="s">
        <v>915</v>
      </c>
      <c r="C650" s="142" t="s">
        <v>1852</v>
      </c>
      <c r="D650" s="141" t="s">
        <v>1845</v>
      </c>
      <c r="E650" s="142" t="s">
        <v>1124</v>
      </c>
      <c r="F650" s="138">
        <v>41150</v>
      </c>
      <c r="G650" s="53">
        <v>2012</v>
      </c>
      <c r="H650" s="18">
        <v>209000</v>
      </c>
      <c r="I650" s="19">
        <v>226539</v>
      </c>
      <c r="J650" s="19">
        <v>45308</v>
      </c>
      <c r="K650" s="16"/>
    </row>
    <row r="651" spans="1:11" s="20" customFormat="1" ht="18" customHeight="1">
      <c r="A651" s="16">
        <f t="shared" si="10"/>
        <v>646</v>
      </c>
      <c r="B651" s="142" t="s">
        <v>915</v>
      </c>
      <c r="C651" s="142" t="s">
        <v>1853</v>
      </c>
      <c r="D651" s="141" t="s">
        <v>1845</v>
      </c>
      <c r="E651" s="142" t="s">
        <v>1124</v>
      </c>
      <c r="F651" s="139">
        <v>41150</v>
      </c>
      <c r="G651" s="53">
        <v>2012</v>
      </c>
      <c r="H651" s="18">
        <v>209000</v>
      </c>
      <c r="I651" s="19">
        <v>226539</v>
      </c>
      <c r="J651" s="19">
        <v>45308</v>
      </c>
      <c r="K651" s="16"/>
    </row>
    <row r="652" spans="1:11" s="20" customFormat="1" ht="18" customHeight="1">
      <c r="A652" s="16">
        <f t="shared" si="10"/>
        <v>647</v>
      </c>
      <c r="B652" s="142" t="s">
        <v>915</v>
      </c>
      <c r="C652" s="142" t="s">
        <v>1854</v>
      </c>
      <c r="D652" s="141" t="s">
        <v>1847</v>
      </c>
      <c r="E652" s="142" t="s">
        <v>1124</v>
      </c>
      <c r="F652" s="138">
        <v>41150</v>
      </c>
      <c r="G652" s="53">
        <v>2012</v>
      </c>
      <c r="H652" s="18">
        <v>188600</v>
      </c>
      <c r="I652" s="19">
        <v>204427</v>
      </c>
      <c r="J652" s="19">
        <v>40885</v>
      </c>
      <c r="K652" s="16"/>
    </row>
    <row r="653" spans="1:11" s="20" customFormat="1" ht="18" customHeight="1">
      <c r="A653" s="16">
        <f t="shared" si="10"/>
        <v>648</v>
      </c>
      <c r="B653" s="142" t="s">
        <v>915</v>
      </c>
      <c r="C653" s="142" t="s">
        <v>1855</v>
      </c>
      <c r="D653" s="141" t="s">
        <v>1847</v>
      </c>
      <c r="E653" s="142" t="s">
        <v>1124</v>
      </c>
      <c r="F653" s="139">
        <v>41150</v>
      </c>
      <c r="G653" s="53">
        <v>2012</v>
      </c>
      <c r="H653" s="18">
        <v>188600</v>
      </c>
      <c r="I653" s="19">
        <v>204427</v>
      </c>
      <c r="J653" s="19">
        <v>40885</v>
      </c>
      <c r="K653" s="16"/>
    </row>
    <row r="654" spans="1:11" s="20" customFormat="1" ht="18" customHeight="1">
      <c r="A654" s="16">
        <f t="shared" si="10"/>
        <v>649</v>
      </c>
      <c r="B654" s="142" t="s">
        <v>915</v>
      </c>
      <c r="C654" s="142" t="s">
        <v>1856</v>
      </c>
      <c r="D654" s="141" t="s">
        <v>1421</v>
      </c>
      <c r="E654" s="142" t="s">
        <v>1124</v>
      </c>
      <c r="F654" s="138">
        <v>41150</v>
      </c>
      <c r="G654" s="53">
        <v>2012</v>
      </c>
      <c r="H654" s="18">
        <v>327000</v>
      </c>
      <c r="I654" s="19">
        <v>354442</v>
      </c>
      <c r="J654" s="19">
        <v>70888</v>
      </c>
      <c r="K654" s="16"/>
    </row>
    <row r="655" spans="1:11" s="20" customFormat="1" ht="18" customHeight="1">
      <c r="A655" s="16">
        <f t="shared" si="10"/>
        <v>650</v>
      </c>
      <c r="B655" s="142" t="s">
        <v>915</v>
      </c>
      <c r="C655" s="142" t="s">
        <v>1857</v>
      </c>
      <c r="D655" s="141" t="s">
        <v>1845</v>
      </c>
      <c r="E655" s="142" t="s">
        <v>1124</v>
      </c>
      <c r="F655" s="139">
        <v>41150</v>
      </c>
      <c r="G655" s="53">
        <v>2012</v>
      </c>
      <c r="H655" s="18">
        <v>209000</v>
      </c>
      <c r="I655" s="19">
        <v>226539</v>
      </c>
      <c r="J655" s="19">
        <v>45308</v>
      </c>
      <c r="K655" s="16"/>
    </row>
    <row r="656" spans="1:11" s="20" customFormat="1" ht="18" customHeight="1">
      <c r="A656" s="16">
        <f t="shared" si="10"/>
        <v>651</v>
      </c>
      <c r="B656" s="142" t="s">
        <v>915</v>
      </c>
      <c r="C656" s="142" t="s">
        <v>1858</v>
      </c>
      <c r="D656" s="141" t="s">
        <v>1847</v>
      </c>
      <c r="E656" s="142" t="s">
        <v>1124</v>
      </c>
      <c r="F656" s="138">
        <v>41150</v>
      </c>
      <c r="G656" s="53">
        <v>2012</v>
      </c>
      <c r="H656" s="18">
        <v>188600</v>
      </c>
      <c r="I656" s="19">
        <v>204427</v>
      </c>
      <c r="J656" s="19">
        <v>40885</v>
      </c>
      <c r="K656" s="16"/>
    </row>
    <row r="657" spans="1:11" s="20" customFormat="1" ht="18" customHeight="1">
      <c r="A657" s="16">
        <f t="shared" si="10"/>
        <v>652</v>
      </c>
      <c r="B657" s="142" t="s">
        <v>915</v>
      </c>
      <c r="C657" s="142" t="s">
        <v>1859</v>
      </c>
      <c r="D657" s="141" t="s">
        <v>1421</v>
      </c>
      <c r="E657" s="142" t="s">
        <v>1124</v>
      </c>
      <c r="F657" s="139">
        <v>41150</v>
      </c>
      <c r="G657" s="53">
        <v>2012</v>
      </c>
      <c r="H657" s="18">
        <v>327000</v>
      </c>
      <c r="I657" s="19">
        <v>354442</v>
      </c>
      <c r="J657" s="19">
        <v>70888</v>
      </c>
      <c r="K657" s="16"/>
    </row>
    <row r="658" spans="1:11" s="20" customFormat="1" ht="18" customHeight="1">
      <c r="A658" s="16">
        <f t="shared" si="10"/>
        <v>653</v>
      </c>
      <c r="B658" s="142" t="s">
        <v>915</v>
      </c>
      <c r="C658" s="142" t="s">
        <v>1860</v>
      </c>
      <c r="D658" s="141" t="s">
        <v>1847</v>
      </c>
      <c r="E658" s="142" t="s">
        <v>1124</v>
      </c>
      <c r="F658" s="138">
        <v>41150</v>
      </c>
      <c r="G658" s="53">
        <v>2012</v>
      </c>
      <c r="H658" s="18">
        <v>188600</v>
      </c>
      <c r="I658" s="19">
        <v>204427</v>
      </c>
      <c r="J658" s="19">
        <v>40885</v>
      </c>
      <c r="K658" s="16"/>
    </row>
    <row r="659" spans="1:11" s="20" customFormat="1" ht="18" customHeight="1">
      <c r="A659" s="16">
        <f t="shared" si="10"/>
        <v>654</v>
      </c>
      <c r="B659" s="142" t="s">
        <v>915</v>
      </c>
      <c r="C659" s="142" t="s">
        <v>1861</v>
      </c>
      <c r="D659" s="141" t="s">
        <v>1421</v>
      </c>
      <c r="E659" s="142" t="s">
        <v>1124</v>
      </c>
      <c r="F659" s="139">
        <v>41150</v>
      </c>
      <c r="G659" s="53">
        <v>2012</v>
      </c>
      <c r="H659" s="18">
        <v>327000</v>
      </c>
      <c r="I659" s="19">
        <v>354442</v>
      </c>
      <c r="J659" s="19">
        <v>70888</v>
      </c>
      <c r="K659" s="16"/>
    </row>
    <row r="660" spans="1:11" s="20" customFormat="1" ht="18" customHeight="1">
      <c r="A660" s="16">
        <f t="shared" si="10"/>
        <v>655</v>
      </c>
      <c r="B660" s="142" t="s">
        <v>915</v>
      </c>
      <c r="C660" s="142" t="s">
        <v>1862</v>
      </c>
      <c r="D660" s="141" t="s">
        <v>1423</v>
      </c>
      <c r="E660" s="142" t="s">
        <v>1124</v>
      </c>
      <c r="F660" s="138">
        <v>41150</v>
      </c>
      <c r="G660" s="53">
        <v>2012</v>
      </c>
      <c r="H660" s="18">
        <v>135400</v>
      </c>
      <c r="I660" s="19">
        <v>146763</v>
      </c>
      <c r="J660" s="19">
        <v>29353</v>
      </c>
      <c r="K660" s="16"/>
    </row>
    <row r="661" spans="1:11" s="20" customFormat="1" ht="18" customHeight="1">
      <c r="A661" s="16">
        <f t="shared" si="10"/>
        <v>656</v>
      </c>
      <c r="B661" s="142" t="s">
        <v>915</v>
      </c>
      <c r="C661" s="142" t="s">
        <v>1863</v>
      </c>
      <c r="D661" s="141" t="s">
        <v>1847</v>
      </c>
      <c r="E661" s="142" t="s">
        <v>1124</v>
      </c>
      <c r="F661" s="139">
        <v>41150</v>
      </c>
      <c r="G661" s="53">
        <v>2012</v>
      </c>
      <c r="H661" s="18">
        <v>188600</v>
      </c>
      <c r="I661" s="19">
        <v>204427</v>
      </c>
      <c r="J661" s="19">
        <v>40885</v>
      </c>
      <c r="K661" s="16"/>
    </row>
    <row r="662" spans="1:11" s="20" customFormat="1" ht="18" customHeight="1">
      <c r="A662" s="16">
        <f t="shared" si="10"/>
        <v>657</v>
      </c>
      <c r="B662" s="142" t="s">
        <v>915</v>
      </c>
      <c r="C662" s="142" t="s">
        <v>1864</v>
      </c>
      <c r="D662" s="141" t="s">
        <v>1845</v>
      </c>
      <c r="E662" s="142" t="s">
        <v>1124</v>
      </c>
      <c r="F662" s="138">
        <v>41150</v>
      </c>
      <c r="G662" s="53">
        <v>2012</v>
      </c>
      <c r="H662" s="18">
        <v>209000</v>
      </c>
      <c r="I662" s="19">
        <v>226539</v>
      </c>
      <c r="J662" s="19">
        <v>45308</v>
      </c>
      <c r="K662" s="16"/>
    </row>
    <row r="663" spans="1:11" s="20" customFormat="1" ht="18" customHeight="1">
      <c r="A663" s="16">
        <f t="shared" si="10"/>
        <v>658</v>
      </c>
      <c r="B663" s="142" t="s">
        <v>915</v>
      </c>
      <c r="C663" s="142" t="s">
        <v>1865</v>
      </c>
      <c r="D663" s="141" t="s">
        <v>1423</v>
      </c>
      <c r="E663" s="142" t="s">
        <v>1124</v>
      </c>
      <c r="F663" s="139">
        <v>41150</v>
      </c>
      <c r="G663" s="53">
        <v>2012</v>
      </c>
      <c r="H663" s="18">
        <v>135400</v>
      </c>
      <c r="I663" s="19">
        <v>146763</v>
      </c>
      <c r="J663" s="19">
        <v>29353</v>
      </c>
      <c r="K663" s="16"/>
    </row>
    <row r="664" spans="1:11" s="20" customFormat="1" ht="18" customHeight="1">
      <c r="A664" s="16">
        <f t="shared" si="10"/>
        <v>659</v>
      </c>
      <c r="B664" s="142" t="s">
        <v>915</v>
      </c>
      <c r="C664" s="142" t="s">
        <v>1866</v>
      </c>
      <c r="D664" s="141" t="s">
        <v>1423</v>
      </c>
      <c r="E664" s="142" t="s">
        <v>1124</v>
      </c>
      <c r="F664" s="138">
        <v>41150</v>
      </c>
      <c r="G664" s="53">
        <v>2012</v>
      </c>
      <c r="H664" s="18">
        <v>135400</v>
      </c>
      <c r="I664" s="19">
        <v>146763</v>
      </c>
      <c r="J664" s="19">
        <v>29353</v>
      </c>
      <c r="K664" s="16"/>
    </row>
    <row r="665" spans="1:11" s="20" customFormat="1" ht="18" customHeight="1">
      <c r="A665" s="16">
        <f t="shared" si="10"/>
        <v>660</v>
      </c>
      <c r="B665" s="142" t="s">
        <v>915</v>
      </c>
      <c r="C665" s="142" t="s">
        <v>1867</v>
      </c>
      <c r="D665" s="141" t="s">
        <v>1868</v>
      </c>
      <c r="E665" s="142" t="s">
        <v>1124</v>
      </c>
      <c r="F665" s="139">
        <v>41150</v>
      </c>
      <c r="G665" s="53">
        <v>2012</v>
      </c>
      <c r="H665" s="18">
        <v>259000</v>
      </c>
      <c r="I665" s="19">
        <v>280735</v>
      </c>
      <c r="J665" s="19">
        <v>56147</v>
      </c>
      <c r="K665" s="16"/>
    </row>
    <row r="666" spans="1:11" s="20" customFormat="1" ht="18" customHeight="1">
      <c r="A666" s="16">
        <f t="shared" si="10"/>
        <v>661</v>
      </c>
      <c r="B666" s="142" t="s">
        <v>915</v>
      </c>
      <c r="C666" s="142" t="s">
        <v>1869</v>
      </c>
      <c r="D666" s="141" t="s">
        <v>1847</v>
      </c>
      <c r="E666" s="142" t="s">
        <v>1124</v>
      </c>
      <c r="F666" s="138">
        <v>41150</v>
      </c>
      <c r="G666" s="53">
        <v>2012</v>
      </c>
      <c r="H666" s="18">
        <v>188600</v>
      </c>
      <c r="I666" s="19">
        <v>204427</v>
      </c>
      <c r="J666" s="19">
        <v>40885</v>
      </c>
      <c r="K666" s="16"/>
    </row>
    <row r="667" spans="1:11" s="20" customFormat="1" ht="18" customHeight="1">
      <c r="A667" s="16">
        <f t="shared" si="10"/>
        <v>662</v>
      </c>
      <c r="B667" s="142" t="s">
        <v>915</v>
      </c>
      <c r="C667" s="142" t="s">
        <v>1870</v>
      </c>
      <c r="D667" s="141" t="s">
        <v>1847</v>
      </c>
      <c r="E667" s="142" t="s">
        <v>1124</v>
      </c>
      <c r="F667" s="139">
        <v>41150</v>
      </c>
      <c r="G667" s="53">
        <v>2012</v>
      </c>
      <c r="H667" s="18">
        <v>188600</v>
      </c>
      <c r="I667" s="19">
        <v>204427</v>
      </c>
      <c r="J667" s="19">
        <v>40885</v>
      </c>
      <c r="K667" s="16"/>
    </row>
    <row r="668" spans="1:11" s="20" customFormat="1" ht="18" customHeight="1">
      <c r="A668" s="16">
        <f t="shared" si="10"/>
        <v>663</v>
      </c>
      <c r="B668" s="142" t="s">
        <v>915</v>
      </c>
      <c r="C668" s="142" t="s">
        <v>1871</v>
      </c>
      <c r="D668" s="141" t="s">
        <v>1847</v>
      </c>
      <c r="E668" s="142" t="s">
        <v>1124</v>
      </c>
      <c r="F668" s="138">
        <v>41150</v>
      </c>
      <c r="G668" s="53">
        <v>2012</v>
      </c>
      <c r="H668" s="18">
        <v>188600</v>
      </c>
      <c r="I668" s="19">
        <v>204427</v>
      </c>
      <c r="J668" s="19">
        <v>40885</v>
      </c>
      <c r="K668" s="16"/>
    </row>
    <row r="669" spans="1:11" s="20" customFormat="1" ht="18" customHeight="1">
      <c r="A669" s="16">
        <f t="shared" si="10"/>
        <v>664</v>
      </c>
      <c r="B669" s="142" t="s">
        <v>915</v>
      </c>
      <c r="C669" s="142" t="s">
        <v>1872</v>
      </c>
      <c r="D669" s="141" t="s">
        <v>1423</v>
      </c>
      <c r="E669" s="142" t="s">
        <v>1124</v>
      </c>
      <c r="F669" s="139">
        <v>41150</v>
      </c>
      <c r="G669" s="53">
        <v>2012</v>
      </c>
      <c r="H669" s="18">
        <v>135400</v>
      </c>
      <c r="I669" s="19">
        <v>146763</v>
      </c>
      <c r="J669" s="19">
        <v>29353</v>
      </c>
      <c r="K669" s="16"/>
    </row>
    <row r="670" spans="1:11" s="20" customFormat="1" ht="18" customHeight="1">
      <c r="A670" s="16">
        <f t="shared" si="10"/>
        <v>665</v>
      </c>
      <c r="B670" s="142" t="s">
        <v>915</v>
      </c>
      <c r="C670" s="142" t="s">
        <v>1873</v>
      </c>
      <c r="D670" s="141" t="s">
        <v>1847</v>
      </c>
      <c r="E670" s="142" t="s">
        <v>1124</v>
      </c>
      <c r="F670" s="138">
        <v>41150</v>
      </c>
      <c r="G670" s="53">
        <v>2012</v>
      </c>
      <c r="H670" s="18">
        <v>188600</v>
      </c>
      <c r="I670" s="19">
        <v>204427</v>
      </c>
      <c r="J670" s="19">
        <v>40885</v>
      </c>
      <c r="K670" s="16"/>
    </row>
    <row r="671" spans="1:11" s="20" customFormat="1" ht="18" customHeight="1">
      <c r="A671" s="16">
        <f t="shared" si="10"/>
        <v>666</v>
      </c>
      <c r="B671" s="142" t="s">
        <v>915</v>
      </c>
      <c r="C671" s="142" t="s">
        <v>1874</v>
      </c>
      <c r="D671" s="141" t="s">
        <v>1423</v>
      </c>
      <c r="E671" s="142" t="s">
        <v>1124</v>
      </c>
      <c r="F671" s="139">
        <v>41150</v>
      </c>
      <c r="G671" s="53">
        <v>2012</v>
      </c>
      <c r="H671" s="18">
        <v>135400</v>
      </c>
      <c r="I671" s="19">
        <v>146763</v>
      </c>
      <c r="J671" s="19">
        <v>29353</v>
      </c>
      <c r="K671" s="16"/>
    </row>
    <row r="672" spans="1:11" s="20" customFormat="1" ht="18" customHeight="1">
      <c r="A672" s="16">
        <f t="shared" si="10"/>
        <v>667</v>
      </c>
      <c r="B672" s="142" t="s">
        <v>915</v>
      </c>
      <c r="C672" s="142" t="s">
        <v>1875</v>
      </c>
      <c r="D672" s="141" t="s">
        <v>1423</v>
      </c>
      <c r="E672" s="142" t="s">
        <v>1124</v>
      </c>
      <c r="F672" s="138">
        <v>41150</v>
      </c>
      <c r="G672" s="53">
        <v>2012</v>
      </c>
      <c r="H672" s="18">
        <v>135400</v>
      </c>
      <c r="I672" s="19">
        <v>146763</v>
      </c>
      <c r="J672" s="19">
        <v>29353</v>
      </c>
      <c r="K672" s="16"/>
    </row>
    <row r="673" spans="1:11" s="20" customFormat="1" ht="18" customHeight="1">
      <c r="A673" s="16">
        <f t="shared" si="10"/>
        <v>668</v>
      </c>
      <c r="B673" s="142" t="s">
        <v>915</v>
      </c>
      <c r="C673" s="142" t="s">
        <v>1876</v>
      </c>
      <c r="D673" s="141" t="s">
        <v>1845</v>
      </c>
      <c r="E673" s="142" t="s">
        <v>1124</v>
      </c>
      <c r="F673" s="139">
        <v>41150</v>
      </c>
      <c r="G673" s="53">
        <v>2012</v>
      </c>
      <c r="H673" s="18">
        <v>209000</v>
      </c>
      <c r="I673" s="19">
        <v>226539</v>
      </c>
      <c r="J673" s="19">
        <v>45308</v>
      </c>
      <c r="K673" s="16"/>
    </row>
    <row r="674" spans="1:11" s="20" customFormat="1" ht="18" customHeight="1">
      <c r="A674" s="16">
        <f t="shared" si="10"/>
        <v>669</v>
      </c>
      <c r="B674" s="142" t="s">
        <v>915</v>
      </c>
      <c r="C674" s="142" t="s">
        <v>1877</v>
      </c>
      <c r="D674" s="141" t="s">
        <v>1847</v>
      </c>
      <c r="E674" s="142" t="s">
        <v>1124</v>
      </c>
      <c r="F674" s="138">
        <v>41150</v>
      </c>
      <c r="G674" s="53">
        <v>2012</v>
      </c>
      <c r="H674" s="18">
        <v>188600</v>
      </c>
      <c r="I674" s="19">
        <v>204427</v>
      </c>
      <c r="J674" s="19">
        <v>40885</v>
      </c>
      <c r="K674" s="16"/>
    </row>
    <row r="675" spans="1:11" s="20" customFormat="1" ht="18" customHeight="1">
      <c r="A675" s="16">
        <f t="shared" si="10"/>
        <v>670</v>
      </c>
      <c r="B675" s="142" t="s">
        <v>915</v>
      </c>
      <c r="C675" s="142" t="s">
        <v>1878</v>
      </c>
      <c r="D675" s="141" t="s">
        <v>1845</v>
      </c>
      <c r="E675" s="142" t="s">
        <v>1124</v>
      </c>
      <c r="F675" s="139">
        <v>41150</v>
      </c>
      <c r="G675" s="53">
        <v>2012</v>
      </c>
      <c r="H675" s="18">
        <v>209000</v>
      </c>
      <c r="I675" s="19">
        <v>226539</v>
      </c>
      <c r="J675" s="19">
        <v>45308</v>
      </c>
      <c r="K675" s="16"/>
    </row>
    <row r="676" spans="1:11" ht="18" customHeight="1">
      <c r="A676" s="16">
        <f t="shared" si="10"/>
        <v>671</v>
      </c>
      <c r="B676" s="142" t="s">
        <v>915</v>
      </c>
      <c r="C676" s="142" t="s">
        <v>1879</v>
      </c>
      <c r="D676" s="141" t="s">
        <v>1845</v>
      </c>
      <c r="E676" s="142" t="s">
        <v>1124</v>
      </c>
      <c r="F676" s="138">
        <v>41150</v>
      </c>
      <c r="G676" s="53">
        <v>2012</v>
      </c>
      <c r="H676" s="18">
        <v>209000</v>
      </c>
      <c r="I676" s="19">
        <v>226539</v>
      </c>
      <c r="J676" s="19">
        <v>45308</v>
      </c>
      <c r="K676" s="16"/>
    </row>
    <row r="677" spans="1:11" ht="18" customHeight="1">
      <c r="A677" s="16">
        <f t="shared" si="10"/>
        <v>672</v>
      </c>
      <c r="B677" s="142" t="s">
        <v>915</v>
      </c>
      <c r="C677" s="142" t="s">
        <v>1880</v>
      </c>
      <c r="D677" s="141" t="s">
        <v>1847</v>
      </c>
      <c r="E677" s="142" t="s">
        <v>1124</v>
      </c>
      <c r="F677" s="139">
        <v>41150</v>
      </c>
      <c r="G677" s="53">
        <v>2012</v>
      </c>
      <c r="H677" s="18">
        <v>188600</v>
      </c>
      <c r="I677" s="19">
        <v>204427</v>
      </c>
      <c r="J677" s="19">
        <v>40885</v>
      </c>
      <c r="K677" s="16"/>
    </row>
    <row r="678" spans="1:11" ht="18" customHeight="1">
      <c r="A678" s="16">
        <f t="shared" si="10"/>
        <v>673</v>
      </c>
      <c r="B678" s="142" t="s">
        <v>915</v>
      </c>
      <c r="C678" s="142" t="s">
        <v>1881</v>
      </c>
      <c r="D678" s="141" t="s">
        <v>1847</v>
      </c>
      <c r="E678" s="142" t="s">
        <v>1124</v>
      </c>
      <c r="F678" s="138">
        <v>41150</v>
      </c>
      <c r="G678" s="53">
        <v>2012</v>
      </c>
      <c r="H678" s="18">
        <v>188600</v>
      </c>
      <c r="I678" s="19">
        <v>204427</v>
      </c>
      <c r="J678" s="19">
        <v>40885</v>
      </c>
      <c r="K678" s="16"/>
    </row>
    <row r="679" spans="1:11" ht="18" customHeight="1">
      <c r="A679" s="16">
        <f t="shared" si="10"/>
        <v>674</v>
      </c>
      <c r="B679" s="142" t="s">
        <v>915</v>
      </c>
      <c r="C679" s="142" t="s">
        <v>1882</v>
      </c>
      <c r="D679" s="141" t="s">
        <v>1845</v>
      </c>
      <c r="E679" s="142" t="s">
        <v>1124</v>
      </c>
      <c r="F679" s="139">
        <v>41150</v>
      </c>
      <c r="G679" s="53">
        <v>2012</v>
      </c>
      <c r="H679" s="18">
        <v>209000</v>
      </c>
      <c r="I679" s="19">
        <v>226539</v>
      </c>
      <c r="J679" s="19">
        <v>45308</v>
      </c>
      <c r="K679" s="16"/>
    </row>
    <row r="680" spans="1:11" ht="18" customHeight="1">
      <c r="A680" s="16">
        <f t="shared" si="10"/>
        <v>675</v>
      </c>
      <c r="B680" s="142" t="s">
        <v>915</v>
      </c>
      <c r="C680" s="142" t="s">
        <v>1883</v>
      </c>
      <c r="D680" s="141" t="s">
        <v>1847</v>
      </c>
      <c r="E680" s="142" t="s">
        <v>1124</v>
      </c>
      <c r="F680" s="138">
        <v>41150</v>
      </c>
      <c r="G680" s="53">
        <v>2012</v>
      </c>
      <c r="H680" s="18">
        <v>188600</v>
      </c>
      <c r="I680" s="19">
        <v>204427</v>
      </c>
      <c r="J680" s="19">
        <v>40885</v>
      </c>
      <c r="K680" s="16"/>
    </row>
    <row r="681" spans="1:11" ht="18" customHeight="1">
      <c r="A681" s="16">
        <f t="shared" si="10"/>
        <v>676</v>
      </c>
      <c r="B681" s="142" t="s">
        <v>915</v>
      </c>
      <c r="C681" s="142" t="s">
        <v>1884</v>
      </c>
      <c r="D681" s="141" t="s">
        <v>1847</v>
      </c>
      <c r="E681" s="142" t="s">
        <v>1124</v>
      </c>
      <c r="F681" s="139">
        <v>41150</v>
      </c>
      <c r="G681" s="53">
        <v>2012</v>
      </c>
      <c r="H681" s="18">
        <v>188600</v>
      </c>
      <c r="I681" s="19">
        <v>204427</v>
      </c>
      <c r="J681" s="19">
        <v>40885</v>
      </c>
      <c r="K681" s="16"/>
    </row>
    <row r="682" spans="1:11" ht="18" customHeight="1">
      <c r="A682" s="16">
        <f t="shared" si="10"/>
        <v>677</v>
      </c>
      <c r="B682" s="142" t="s">
        <v>915</v>
      </c>
      <c r="C682" s="142" t="s">
        <v>1885</v>
      </c>
      <c r="D682" s="141" t="s">
        <v>1847</v>
      </c>
      <c r="E682" s="142" t="s">
        <v>1124</v>
      </c>
      <c r="F682" s="138">
        <v>41150</v>
      </c>
      <c r="G682" s="53">
        <v>2012</v>
      </c>
      <c r="H682" s="18">
        <v>188600</v>
      </c>
      <c r="I682" s="19">
        <v>204427</v>
      </c>
      <c r="J682" s="19">
        <v>40885</v>
      </c>
      <c r="K682" s="16"/>
    </row>
    <row r="683" spans="1:11" ht="18" customHeight="1">
      <c r="A683" s="16">
        <f t="shared" si="10"/>
        <v>678</v>
      </c>
      <c r="B683" s="142" t="s">
        <v>915</v>
      </c>
      <c r="C683" s="142" t="s">
        <v>1886</v>
      </c>
      <c r="D683" s="141" t="s">
        <v>1423</v>
      </c>
      <c r="E683" s="142" t="s">
        <v>1124</v>
      </c>
      <c r="F683" s="139">
        <v>41150</v>
      </c>
      <c r="G683" s="53">
        <v>2012</v>
      </c>
      <c r="H683" s="18">
        <v>135400</v>
      </c>
      <c r="I683" s="19">
        <v>146763</v>
      </c>
      <c r="J683" s="19">
        <v>29353</v>
      </c>
      <c r="K683" s="16"/>
    </row>
    <row r="684" spans="1:11" ht="18" customHeight="1">
      <c r="A684" s="16">
        <f t="shared" si="10"/>
        <v>679</v>
      </c>
      <c r="B684" s="142" t="s">
        <v>915</v>
      </c>
      <c r="C684" s="142" t="s">
        <v>1887</v>
      </c>
      <c r="D684" s="141" t="s">
        <v>1847</v>
      </c>
      <c r="E684" s="142" t="s">
        <v>1124</v>
      </c>
      <c r="F684" s="138">
        <v>41150</v>
      </c>
      <c r="G684" s="53">
        <v>2012</v>
      </c>
      <c r="H684" s="18">
        <v>188600</v>
      </c>
      <c r="I684" s="19">
        <v>204427</v>
      </c>
      <c r="J684" s="19">
        <v>40885</v>
      </c>
      <c r="K684" s="16"/>
    </row>
    <row r="685" spans="1:11" ht="18" customHeight="1">
      <c r="A685" s="16">
        <f t="shared" si="10"/>
        <v>680</v>
      </c>
      <c r="B685" s="142" t="s">
        <v>915</v>
      </c>
      <c r="C685" s="142" t="s">
        <v>1888</v>
      </c>
      <c r="D685" s="141" t="s">
        <v>1847</v>
      </c>
      <c r="E685" s="142" t="s">
        <v>1124</v>
      </c>
      <c r="F685" s="139">
        <v>41150</v>
      </c>
      <c r="G685" s="53">
        <v>2012</v>
      </c>
      <c r="H685" s="18">
        <v>188600</v>
      </c>
      <c r="I685" s="19">
        <v>204427</v>
      </c>
      <c r="J685" s="19">
        <v>40885</v>
      </c>
      <c r="K685" s="16"/>
    </row>
    <row r="686" spans="1:11" ht="18" customHeight="1">
      <c r="A686" s="16">
        <f t="shared" si="10"/>
        <v>681</v>
      </c>
      <c r="B686" s="142" t="s">
        <v>915</v>
      </c>
      <c r="C686" s="142" t="s">
        <v>1889</v>
      </c>
      <c r="D686" s="141" t="s">
        <v>1890</v>
      </c>
      <c r="E686" s="142" t="s">
        <v>1891</v>
      </c>
      <c r="F686" s="138">
        <v>41150</v>
      </c>
      <c r="G686" s="53">
        <v>2012</v>
      </c>
      <c r="H686" s="18">
        <v>346000</v>
      </c>
      <c r="I686" s="19">
        <v>375036</v>
      </c>
      <c r="J686" s="19">
        <v>75007</v>
      </c>
      <c r="K686" s="16"/>
    </row>
    <row r="687" spans="1:11" ht="18" customHeight="1">
      <c r="A687" s="16">
        <f t="shared" si="10"/>
        <v>682</v>
      </c>
      <c r="B687" s="142" t="s">
        <v>915</v>
      </c>
      <c r="C687" s="142" t="s">
        <v>1892</v>
      </c>
      <c r="D687" s="141" t="s">
        <v>1421</v>
      </c>
      <c r="E687" s="142" t="s">
        <v>1124</v>
      </c>
      <c r="F687" s="139">
        <v>41150</v>
      </c>
      <c r="G687" s="53">
        <v>2012</v>
      </c>
      <c r="H687" s="18">
        <v>327000</v>
      </c>
      <c r="I687" s="19">
        <v>354442</v>
      </c>
      <c r="J687" s="19">
        <v>70888</v>
      </c>
      <c r="K687" s="16"/>
    </row>
    <row r="688" spans="1:11" ht="18" customHeight="1">
      <c r="A688" s="16">
        <f t="shared" si="10"/>
        <v>683</v>
      </c>
      <c r="B688" s="142" t="s">
        <v>915</v>
      </c>
      <c r="C688" s="142" t="s">
        <v>1893</v>
      </c>
      <c r="D688" s="141" t="s">
        <v>1847</v>
      </c>
      <c r="E688" s="142" t="s">
        <v>1124</v>
      </c>
      <c r="F688" s="138">
        <v>41150</v>
      </c>
      <c r="G688" s="53">
        <v>2012</v>
      </c>
      <c r="H688" s="18">
        <v>188600</v>
      </c>
      <c r="I688" s="19">
        <v>204427</v>
      </c>
      <c r="J688" s="19">
        <v>40885</v>
      </c>
      <c r="K688" s="16"/>
    </row>
    <row r="689" spans="1:11" ht="18" customHeight="1">
      <c r="A689" s="16">
        <f t="shared" si="10"/>
        <v>684</v>
      </c>
      <c r="B689" s="142" t="s">
        <v>915</v>
      </c>
      <c r="C689" s="142" t="s">
        <v>1894</v>
      </c>
      <c r="D689" s="141" t="s">
        <v>1847</v>
      </c>
      <c r="E689" s="142" t="s">
        <v>1124</v>
      </c>
      <c r="F689" s="139">
        <v>41150</v>
      </c>
      <c r="G689" s="53">
        <v>2012</v>
      </c>
      <c r="H689" s="18">
        <v>188600</v>
      </c>
      <c r="I689" s="19">
        <v>204427</v>
      </c>
      <c r="J689" s="19">
        <v>40885</v>
      </c>
      <c r="K689" s="16"/>
    </row>
    <row r="690" spans="1:11" ht="18" customHeight="1">
      <c r="A690" s="16">
        <f t="shared" si="10"/>
        <v>685</v>
      </c>
      <c r="B690" s="142" t="s">
        <v>915</v>
      </c>
      <c r="C690" s="142" t="s">
        <v>1895</v>
      </c>
      <c r="D690" s="141" t="s">
        <v>1896</v>
      </c>
      <c r="E690" s="142" t="s">
        <v>1897</v>
      </c>
      <c r="F690" s="138">
        <v>41150</v>
      </c>
      <c r="G690" s="53">
        <v>2012</v>
      </c>
      <c r="H690" s="18">
        <v>329000</v>
      </c>
      <c r="I690" s="19">
        <v>356610</v>
      </c>
      <c r="J690" s="19">
        <v>71322</v>
      </c>
      <c r="K690" s="16"/>
    </row>
    <row r="691" spans="1:11" s="20" customFormat="1" ht="18" customHeight="1">
      <c r="A691" s="16">
        <f t="shared" si="10"/>
        <v>686</v>
      </c>
      <c r="B691" s="142" t="s">
        <v>915</v>
      </c>
      <c r="C691" s="142" t="s">
        <v>1898</v>
      </c>
      <c r="D691" s="141" t="s">
        <v>1896</v>
      </c>
      <c r="E691" s="142" t="s">
        <v>1897</v>
      </c>
      <c r="F691" s="139">
        <v>41150</v>
      </c>
      <c r="G691" s="53">
        <v>2012</v>
      </c>
      <c r="H691" s="18">
        <v>329000</v>
      </c>
      <c r="I691" s="19">
        <v>356610</v>
      </c>
      <c r="J691" s="19">
        <v>71322</v>
      </c>
      <c r="K691" s="16"/>
    </row>
    <row r="692" spans="1:11" s="20" customFormat="1" ht="18" customHeight="1">
      <c r="A692" s="16">
        <f t="shared" si="10"/>
        <v>687</v>
      </c>
      <c r="B692" s="142" t="s">
        <v>915</v>
      </c>
      <c r="C692" s="142" t="s">
        <v>1899</v>
      </c>
      <c r="D692" s="141" t="s">
        <v>1896</v>
      </c>
      <c r="E692" s="142" t="s">
        <v>1897</v>
      </c>
      <c r="F692" s="138">
        <v>41150</v>
      </c>
      <c r="G692" s="53">
        <v>2012</v>
      </c>
      <c r="H692" s="18">
        <v>329000</v>
      </c>
      <c r="I692" s="19">
        <v>356610</v>
      </c>
      <c r="J692" s="19">
        <v>71322</v>
      </c>
      <c r="K692" s="16"/>
    </row>
    <row r="693" spans="1:11" s="20" customFormat="1" ht="18" customHeight="1">
      <c r="A693" s="16">
        <f t="shared" si="10"/>
        <v>688</v>
      </c>
      <c r="B693" s="142" t="s">
        <v>915</v>
      </c>
      <c r="C693" s="142" t="s">
        <v>1900</v>
      </c>
      <c r="D693" s="141" t="s">
        <v>1896</v>
      </c>
      <c r="E693" s="142" t="s">
        <v>1897</v>
      </c>
      <c r="F693" s="139">
        <v>41150</v>
      </c>
      <c r="G693" s="53">
        <v>2012</v>
      </c>
      <c r="H693" s="18">
        <v>329000</v>
      </c>
      <c r="I693" s="19">
        <v>356610</v>
      </c>
      <c r="J693" s="19">
        <v>71322</v>
      </c>
      <c r="K693" s="16"/>
    </row>
    <row r="694" spans="1:11" s="20" customFormat="1" ht="18" customHeight="1">
      <c r="A694" s="16">
        <f t="shared" si="10"/>
        <v>689</v>
      </c>
      <c r="B694" s="142" t="s">
        <v>915</v>
      </c>
      <c r="C694" s="142" t="s">
        <v>1901</v>
      </c>
      <c r="D694" s="141" t="s">
        <v>1902</v>
      </c>
      <c r="E694" s="142" t="s">
        <v>1903</v>
      </c>
      <c r="F694" s="138">
        <v>41150</v>
      </c>
      <c r="G694" s="53">
        <v>2012</v>
      </c>
      <c r="H694" s="18">
        <v>440500</v>
      </c>
      <c r="I694" s="19">
        <v>477467</v>
      </c>
      <c r="J694" s="19">
        <v>95493</v>
      </c>
      <c r="K694" s="16"/>
    </row>
    <row r="695" spans="1:11" s="20" customFormat="1" ht="18" customHeight="1">
      <c r="A695" s="16">
        <f t="shared" si="10"/>
        <v>690</v>
      </c>
      <c r="B695" s="142" t="s">
        <v>915</v>
      </c>
      <c r="C695" s="142" t="s">
        <v>1904</v>
      </c>
      <c r="D695" s="141" t="s">
        <v>1902</v>
      </c>
      <c r="E695" s="142" t="s">
        <v>1903</v>
      </c>
      <c r="F695" s="139">
        <v>41150</v>
      </c>
      <c r="G695" s="53">
        <v>2012</v>
      </c>
      <c r="H695" s="18">
        <v>440500</v>
      </c>
      <c r="I695" s="19">
        <v>477467</v>
      </c>
      <c r="J695" s="19">
        <v>95493</v>
      </c>
      <c r="K695" s="16"/>
    </row>
    <row r="696" spans="1:11" s="20" customFormat="1" ht="18" customHeight="1">
      <c r="A696" s="16">
        <f t="shared" si="10"/>
        <v>691</v>
      </c>
      <c r="B696" s="142" t="s">
        <v>915</v>
      </c>
      <c r="C696" s="142" t="s">
        <v>1905</v>
      </c>
      <c r="D696" s="141" t="s">
        <v>1457</v>
      </c>
      <c r="E696" s="142" t="s">
        <v>1458</v>
      </c>
      <c r="F696" s="138">
        <v>41150</v>
      </c>
      <c r="G696" s="53">
        <v>2012</v>
      </c>
      <c r="H696" s="18">
        <v>348000</v>
      </c>
      <c r="I696" s="19">
        <v>377204</v>
      </c>
      <c r="J696" s="19">
        <v>75441</v>
      </c>
      <c r="K696" s="16"/>
    </row>
    <row r="697" spans="1:11" s="20" customFormat="1" ht="18" customHeight="1">
      <c r="A697" s="16">
        <f t="shared" si="10"/>
        <v>692</v>
      </c>
      <c r="B697" s="142" t="s">
        <v>915</v>
      </c>
      <c r="C697" s="142" t="s">
        <v>1906</v>
      </c>
      <c r="D697" s="141" t="s">
        <v>1457</v>
      </c>
      <c r="E697" s="142" t="s">
        <v>1458</v>
      </c>
      <c r="F697" s="139">
        <v>41150</v>
      </c>
      <c r="G697" s="53">
        <v>2012</v>
      </c>
      <c r="H697" s="18">
        <v>348000</v>
      </c>
      <c r="I697" s="19">
        <v>377204</v>
      </c>
      <c r="J697" s="19">
        <v>75441</v>
      </c>
      <c r="K697" s="16"/>
    </row>
    <row r="698" spans="1:11" s="20" customFormat="1" ht="18" customHeight="1">
      <c r="A698" s="16">
        <f t="shared" si="10"/>
        <v>693</v>
      </c>
      <c r="B698" s="142" t="s">
        <v>915</v>
      </c>
      <c r="C698" s="142" t="s">
        <v>1907</v>
      </c>
      <c r="D698" s="141" t="s">
        <v>1908</v>
      </c>
      <c r="E698" s="142" t="s">
        <v>1458</v>
      </c>
      <c r="F698" s="138">
        <v>41150</v>
      </c>
      <c r="G698" s="53">
        <v>2012</v>
      </c>
      <c r="H698" s="18">
        <v>399000</v>
      </c>
      <c r="I698" s="19">
        <v>432484</v>
      </c>
      <c r="J698" s="19">
        <v>86497</v>
      </c>
      <c r="K698" s="16"/>
    </row>
    <row r="699" spans="1:11" s="20" customFormat="1" ht="18" customHeight="1">
      <c r="A699" s="16">
        <f t="shared" si="10"/>
        <v>694</v>
      </c>
      <c r="B699" s="142" t="s">
        <v>915</v>
      </c>
      <c r="C699" s="142" t="s">
        <v>1909</v>
      </c>
      <c r="D699" s="141" t="s">
        <v>1457</v>
      </c>
      <c r="E699" s="142" t="s">
        <v>1458</v>
      </c>
      <c r="F699" s="139">
        <v>41150</v>
      </c>
      <c r="G699" s="53">
        <v>2012</v>
      </c>
      <c r="H699" s="18">
        <v>348000</v>
      </c>
      <c r="I699" s="19">
        <v>377204</v>
      </c>
      <c r="J699" s="19">
        <v>75441</v>
      </c>
      <c r="K699" s="16"/>
    </row>
    <row r="700" spans="1:11" s="20" customFormat="1" ht="18" customHeight="1">
      <c r="A700" s="16">
        <f t="shared" si="10"/>
        <v>695</v>
      </c>
      <c r="B700" s="142" t="s">
        <v>915</v>
      </c>
      <c r="C700" s="142" t="s">
        <v>1910</v>
      </c>
      <c r="D700" s="141" t="s">
        <v>1457</v>
      </c>
      <c r="E700" s="142" t="s">
        <v>1458</v>
      </c>
      <c r="F700" s="138">
        <v>41150</v>
      </c>
      <c r="G700" s="53">
        <v>2012</v>
      </c>
      <c r="H700" s="18">
        <v>348000</v>
      </c>
      <c r="I700" s="19">
        <v>377204</v>
      </c>
      <c r="J700" s="19">
        <v>75441</v>
      </c>
      <c r="K700" s="16"/>
    </row>
    <row r="701" spans="1:11" s="20" customFormat="1" ht="18" customHeight="1">
      <c r="A701" s="16">
        <f t="shared" si="10"/>
        <v>696</v>
      </c>
      <c r="B701" s="142" t="s">
        <v>915</v>
      </c>
      <c r="C701" s="142" t="s">
        <v>1911</v>
      </c>
      <c r="D701" s="141" t="s">
        <v>1457</v>
      </c>
      <c r="E701" s="142" t="s">
        <v>1458</v>
      </c>
      <c r="F701" s="139">
        <v>41150</v>
      </c>
      <c r="G701" s="53">
        <v>2012</v>
      </c>
      <c r="H701" s="18">
        <v>348000</v>
      </c>
      <c r="I701" s="19">
        <v>377204</v>
      </c>
      <c r="J701" s="19">
        <v>75441</v>
      </c>
      <c r="K701" s="16"/>
    </row>
    <row r="702" spans="1:11" s="20" customFormat="1" ht="18" customHeight="1">
      <c r="A702" s="16">
        <f t="shared" si="10"/>
        <v>697</v>
      </c>
      <c r="B702" s="142" t="s">
        <v>915</v>
      </c>
      <c r="C702" s="142" t="s">
        <v>1912</v>
      </c>
      <c r="D702" s="141" t="s">
        <v>1457</v>
      </c>
      <c r="E702" s="142" t="s">
        <v>1458</v>
      </c>
      <c r="F702" s="138">
        <v>41150</v>
      </c>
      <c r="G702" s="53">
        <v>2012</v>
      </c>
      <c r="H702" s="18">
        <v>348000</v>
      </c>
      <c r="I702" s="19">
        <v>377204</v>
      </c>
      <c r="J702" s="19">
        <v>75441</v>
      </c>
      <c r="K702" s="16"/>
    </row>
    <row r="703" spans="1:11" s="20" customFormat="1" ht="18" customHeight="1">
      <c r="A703" s="16">
        <f t="shared" si="10"/>
        <v>698</v>
      </c>
      <c r="B703" s="142" t="s">
        <v>915</v>
      </c>
      <c r="C703" s="142" t="s">
        <v>1913</v>
      </c>
      <c r="D703" s="141" t="s">
        <v>1457</v>
      </c>
      <c r="E703" s="142" t="s">
        <v>1458</v>
      </c>
      <c r="F703" s="139">
        <v>41150</v>
      </c>
      <c r="G703" s="53">
        <v>2012</v>
      </c>
      <c r="H703" s="18">
        <v>348000</v>
      </c>
      <c r="I703" s="19">
        <v>377204</v>
      </c>
      <c r="J703" s="19">
        <v>75441</v>
      </c>
      <c r="K703" s="16"/>
    </row>
    <row r="704" spans="1:11" s="20" customFormat="1" ht="18" customHeight="1">
      <c r="A704" s="16">
        <f t="shared" si="10"/>
        <v>699</v>
      </c>
      <c r="B704" s="142" t="s">
        <v>915</v>
      </c>
      <c r="C704" s="142" t="s">
        <v>1914</v>
      </c>
      <c r="D704" s="141" t="s">
        <v>1457</v>
      </c>
      <c r="E704" s="142" t="s">
        <v>1458</v>
      </c>
      <c r="F704" s="138">
        <v>41150</v>
      </c>
      <c r="G704" s="53">
        <v>2012</v>
      </c>
      <c r="H704" s="18">
        <v>348000</v>
      </c>
      <c r="I704" s="19">
        <v>377204</v>
      </c>
      <c r="J704" s="19">
        <v>75441</v>
      </c>
      <c r="K704" s="16"/>
    </row>
    <row r="705" spans="1:11" s="20" customFormat="1" ht="18" customHeight="1">
      <c r="A705" s="16">
        <f t="shared" si="10"/>
        <v>700</v>
      </c>
      <c r="B705" s="142" t="s">
        <v>915</v>
      </c>
      <c r="C705" s="142" t="s">
        <v>1915</v>
      </c>
      <c r="D705" s="141" t="s">
        <v>1457</v>
      </c>
      <c r="E705" s="142" t="s">
        <v>1458</v>
      </c>
      <c r="F705" s="139">
        <v>41150</v>
      </c>
      <c r="G705" s="53">
        <v>2012</v>
      </c>
      <c r="H705" s="18">
        <v>348000</v>
      </c>
      <c r="I705" s="19">
        <v>377204</v>
      </c>
      <c r="J705" s="19">
        <v>75441</v>
      </c>
      <c r="K705" s="16"/>
    </row>
    <row r="706" spans="1:11" s="20" customFormat="1" ht="18" customHeight="1">
      <c r="A706" s="16">
        <f t="shared" si="10"/>
        <v>701</v>
      </c>
      <c r="B706" s="142" t="s">
        <v>915</v>
      </c>
      <c r="C706" s="142" t="s">
        <v>1916</v>
      </c>
      <c r="D706" s="141" t="s">
        <v>1457</v>
      </c>
      <c r="E706" s="142" t="s">
        <v>1458</v>
      </c>
      <c r="F706" s="138">
        <v>41150</v>
      </c>
      <c r="G706" s="53">
        <v>2012</v>
      </c>
      <c r="H706" s="18">
        <v>348000</v>
      </c>
      <c r="I706" s="19">
        <v>377204</v>
      </c>
      <c r="J706" s="19">
        <v>75441</v>
      </c>
      <c r="K706" s="16"/>
    </row>
    <row r="707" spans="1:11" s="20" customFormat="1" ht="18" customHeight="1">
      <c r="A707" s="16">
        <f t="shared" si="10"/>
        <v>702</v>
      </c>
      <c r="B707" s="142" t="s">
        <v>915</v>
      </c>
      <c r="C707" s="142" t="s">
        <v>1917</v>
      </c>
      <c r="D707" s="141" t="s">
        <v>1457</v>
      </c>
      <c r="E707" s="142" t="s">
        <v>1458</v>
      </c>
      <c r="F707" s="139">
        <v>41150</v>
      </c>
      <c r="G707" s="53">
        <v>2012</v>
      </c>
      <c r="H707" s="18">
        <v>348000</v>
      </c>
      <c r="I707" s="19">
        <v>377204</v>
      </c>
      <c r="J707" s="19">
        <v>75441</v>
      </c>
      <c r="K707" s="16"/>
    </row>
    <row r="708" spans="1:11" s="20" customFormat="1" ht="18" customHeight="1">
      <c r="A708" s="16">
        <f t="shared" si="10"/>
        <v>703</v>
      </c>
      <c r="B708" s="142" t="s">
        <v>915</v>
      </c>
      <c r="C708" s="142" t="s">
        <v>1918</v>
      </c>
      <c r="D708" s="141" t="s">
        <v>1457</v>
      </c>
      <c r="E708" s="142" t="s">
        <v>1458</v>
      </c>
      <c r="F708" s="138">
        <v>41150</v>
      </c>
      <c r="G708" s="53">
        <v>2012</v>
      </c>
      <c r="H708" s="18">
        <v>348000</v>
      </c>
      <c r="I708" s="19">
        <v>377204</v>
      </c>
      <c r="J708" s="19">
        <v>75441</v>
      </c>
      <c r="K708" s="16"/>
    </row>
    <row r="709" spans="1:11" s="20" customFormat="1" ht="18" customHeight="1">
      <c r="A709" s="16">
        <f t="shared" si="10"/>
        <v>704</v>
      </c>
      <c r="B709" s="142" t="s">
        <v>915</v>
      </c>
      <c r="C709" s="142" t="s">
        <v>1919</v>
      </c>
      <c r="D709" s="141" t="s">
        <v>1457</v>
      </c>
      <c r="E709" s="142" t="s">
        <v>1458</v>
      </c>
      <c r="F709" s="139">
        <v>41150</v>
      </c>
      <c r="G709" s="53">
        <v>2012</v>
      </c>
      <c r="H709" s="18">
        <v>348000</v>
      </c>
      <c r="I709" s="19">
        <v>377204</v>
      </c>
      <c r="J709" s="19">
        <v>75441</v>
      </c>
      <c r="K709" s="16"/>
    </row>
    <row r="710" spans="1:11" s="20" customFormat="1" ht="18" customHeight="1">
      <c r="A710" s="16">
        <f t="shared" si="10"/>
        <v>705</v>
      </c>
      <c r="B710" s="142" t="s">
        <v>915</v>
      </c>
      <c r="C710" s="142" t="s">
        <v>1920</v>
      </c>
      <c r="D710" s="141" t="s">
        <v>1457</v>
      </c>
      <c r="E710" s="142" t="s">
        <v>1458</v>
      </c>
      <c r="F710" s="138">
        <v>41150</v>
      </c>
      <c r="G710" s="53">
        <v>2012</v>
      </c>
      <c r="H710" s="18">
        <v>348000</v>
      </c>
      <c r="I710" s="19">
        <v>377204</v>
      </c>
      <c r="J710" s="19">
        <v>75441</v>
      </c>
      <c r="K710" s="16"/>
    </row>
    <row r="711" spans="1:11" s="20" customFormat="1" ht="18" customHeight="1">
      <c r="A711" s="16">
        <f t="shared" ref="A711:A774" si="11">A710+1</f>
        <v>706</v>
      </c>
      <c r="B711" s="142" t="s">
        <v>915</v>
      </c>
      <c r="C711" s="142" t="s">
        <v>1921</v>
      </c>
      <c r="D711" s="141" t="s">
        <v>1457</v>
      </c>
      <c r="E711" s="142" t="s">
        <v>1458</v>
      </c>
      <c r="F711" s="139">
        <v>41150</v>
      </c>
      <c r="G711" s="53">
        <v>2012</v>
      </c>
      <c r="H711" s="18">
        <v>348000</v>
      </c>
      <c r="I711" s="19">
        <v>377204</v>
      </c>
      <c r="J711" s="19">
        <v>75441</v>
      </c>
      <c r="K711" s="16"/>
    </row>
    <row r="712" spans="1:11" s="20" customFormat="1" ht="18" customHeight="1">
      <c r="A712" s="16">
        <f t="shared" si="11"/>
        <v>707</v>
      </c>
      <c r="B712" s="142" t="s">
        <v>915</v>
      </c>
      <c r="C712" s="142" t="s">
        <v>1922</v>
      </c>
      <c r="D712" s="141" t="s">
        <v>1908</v>
      </c>
      <c r="E712" s="142" t="s">
        <v>1458</v>
      </c>
      <c r="F712" s="138">
        <v>41150</v>
      </c>
      <c r="G712" s="53">
        <v>2012</v>
      </c>
      <c r="H712" s="18">
        <v>399000</v>
      </c>
      <c r="I712" s="19">
        <v>432484</v>
      </c>
      <c r="J712" s="19">
        <v>86497</v>
      </c>
      <c r="K712" s="16"/>
    </row>
    <row r="713" spans="1:11" s="20" customFormat="1" ht="18" customHeight="1">
      <c r="A713" s="16">
        <f t="shared" si="11"/>
        <v>708</v>
      </c>
      <c r="B713" s="142" t="s">
        <v>915</v>
      </c>
      <c r="C713" s="142" t="s">
        <v>1923</v>
      </c>
      <c r="D713" s="141" t="s">
        <v>1457</v>
      </c>
      <c r="E713" s="142" t="s">
        <v>1458</v>
      </c>
      <c r="F713" s="139">
        <v>41150</v>
      </c>
      <c r="G713" s="53">
        <v>2012</v>
      </c>
      <c r="H713" s="18">
        <v>348000</v>
      </c>
      <c r="I713" s="19">
        <v>377204</v>
      </c>
      <c r="J713" s="19">
        <v>75441</v>
      </c>
      <c r="K713" s="16"/>
    </row>
    <row r="714" spans="1:11" s="20" customFormat="1" ht="18" customHeight="1">
      <c r="A714" s="16">
        <f t="shared" si="11"/>
        <v>709</v>
      </c>
      <c r="B714" s="142" t="s">
        <v>915</v>
      </c>
      <c r="C714" s="142" t="s">
        <v>1924</v>
      </c>
      <c r="D714" s="141" t="s">
        <v>1457</v>
      </c>
      <c r="E714" s="142" t="s">
        <v>1458</v>
      </c>
      <c r="F714" s="138">
        <v>41150</v>
      </c>
      <c r="G714" s="53">
        <v>2012</v>
      </c>
      <c r="H714" s="18">
        <v>348000</v>
      </c>
      <c r="I714" s="19">
        <v>377204</v>
      </c>
      <c r="J714" s="19">
        <v>75441</v>
      </c>
      <c r="K714" s="16"/>
    </row>
    <row r="715" spans="1:11" s="20" customFormat="1" ht="18" customHeight="1">
      <c r="A715" s="16">
        <f t="shared" si="11"/>
        <v>710</v>
      </c>
      <c r="B715" s="142" t="s">
        <v>915</v>
      </c>
      <c r="C715" s="142" t="s">
        <v>1925</v>
      </c>
      <c r="D715" s="141" t="s">
        <v>1457</v>
      </c>
      <c r="E715" s="142" t="s">
        <v>1458</v>
      </c>
      <c r="F715" s="139">
        <v>41150</v>
      </c>
      <c r="G715" s="53">
        <v>2012</v>
      </c>
      <c r="H715" s="18">
        <v>348000</v>
      </c>
      <c r="I715" s="19">
        <v>377204</v>
      </c>
      <c r="J715" s="19">
        <v>75441</v>
      </c>
      <c r="K715" s="16"/>
    </row>
    <row r="716" spans="1:11" s="20" customFormat="1" ht="18" customHeight="1">
      <c r="A716" s="16">
        <f t="shared" si="11"/>
        <v>711</v>
      </c>
      <c r="B716" s="142" t="s">
        <v>915</v>
      </c>
      <c r="C716" s="142" t="s">
        <v>1926</v>
      </c>
      <c r="D716" s="141" t="s">
        <v>1457</v>
      </c>
      <c r="E716" s="142" t="s">
        <v>1458</v>
      </c>
      <c r="F716" s="138">
        <v>41150</v>
      </c>
      <c r="G716" s="53">
        <v>2012</v>
      </c>
      <c r="H716" s="18">
        <v>348000</v>
      </c>
      <c r="I716" s="19">
        <v>377204</v>
      </c>
      <c r="J716" s="19">
        <v>75441</v>
      </c>
      <c r="K716" s="16"/>
    </row>
    <row r="717" spans="1:11" s="20" customFormat="1" ht="18" customHeight="1">
      <c r="A717" s="16">
        <f t="shared" si="11"/>
        <v>712</v>
      </c>
      <c r="B717" s="142" t="s">
        <v>915</v>
      </c>
      <c r="C717" s="142" t="s">
        <v>1927</v>
      </c>
      <c r="D717" s="141" t="s">
        <v>1457</v>
      </c>
      <c r="E717" s="142" t="s">
        <v>1458</v>
      </c>
      <c r="F717" s="139">
        <v>41150</v>
      </c>
      <c r="G717" s="53">
        <v>2012</v>
      </c>
      <c r="H717" s="18">
        <v>348000</v>
      </c>
      <c r="I717" s="19">
        <v>377204</v>
      </c>
      <c r="J717" s="19">
        <v>75441</v>
      </c>
      <c r="K717" s="16"/>
    </row>
    <row r="718" spans="1:11" s="20" customFormat="1" ht="18" customHeight="1">
      <c r="A718" s="16">
        <f t="shared" si="11"/>
        <v>713</v>
      </c>
      <c r="B718" s="142" t="s">
        <v>915</v>
      </c>
      <c r="C718" s="142" t="s">
        <v>1928</v>
      </c>
      <c r="D718" s="141" t="s">
        <v>1457</v>
      </c>
      <c r="E718" s="142" t="s">
        <v>1458</v>
      </c>
      <c r="F718" s="138">
        <v>41150</v>
      </c>
      <c r="G718" s="53">
        <v>2012</v>
      </c>
      <c r="H718" s="18">
        <v>348000</v>
      </c>
      <c r="I718" s="19">
        <v>377204</v>
      </c>
      <c r="J718" s="19">
        <v>75441</v>
      </c>
      <c r="K718" s="16"/>
    </row>
    <row r="719" spans="1:11" s="20" customFormat="1" ht="18" customHeight="1">
      <c r="A719" s="16">
        <f t="shared" si="11"/>
        <v>714</v>
      </c>
      <c r="B719" s="142" t="s">
        <v>915</v>
      </c>
      <c r="C719" s="142" t="s">
        <v>1929</v>
      </c>
      <c r="D719" s="141" t="s">
        <v>1457</v>
      </c>
      <c r="E719" s="142" t="s">
        <v>1458</v>
      </c>
      <c r="F719" s="139">
        <v>41150</v>
      </c>
      <c r="G719" s="53">
        <v>2012</v>
      </c>
      <c r="H719" s="18">
        <v>348000</v>
      </c>
      <c r="I719" s="19">
        <v>377204</v>
      </c>
      <c r="J719" s="19">
        <v>75441</v>
      </c>
      <c r="K719" s="16"/>
    </row>
    <row r="720" spans="1:11" s="20" customFormat="1" ht="18" customHeight="1">
      <c r="A720" s="16">
        <f t="shared" si="11"/>
        <v>715</v>
      </c>
      <c r="B720" s="142" t="s">
        <v>915</v>
      </c>
      <c r="C720" s="142" t="s">
        <v>1930</v>
      </c>
      <c r="D720" s="141" t="s">
        <v>1457</v>
      </c>
      <c r="E720" s="142" t="s">
        <v>1458</v>
      </c>
      <c r="F720" s="138">
        <v>41150</v>
      </c>
      <c r="G720" s="53">
        <v>2012</v>
      </c>
      <c r="H720" s="18">
        <v>348000</v>
      </c>
      <c r="I720" s="19">
        <v>377204</v>
      </c>
      <c r="J720" s="19">
        <v>75441</v>
      </c>
      <c r="K720" s="16"/>
    </row>
    <row r="721" spans="1:11" s="20" customFormat="1" ht="18" customHeight="1">
      <c r="A721" s="16">
        <f t="shared" si="11"/>
        <v>716</v>
      </c>
      <c r="B721" s="142" t="s">
        <v>915</v>
      </c>
      <c r="C721" s="142" t="s">
        <v>1931</v>
      </c>
      <c r="D721" s="141" t="s">
        <v>1457</v>
      </c>
      <c r="E721" s="142" t="s">
        <v>1458</v>
      </c>
      <c r="F721" s="139">
        <v>41150</v>
      </c>
      <c r="G721" s="53">
        <v>2012</v>
      </c>
      <c r="H721" s="18">
        <v>348000</v>
      </c>
      <c r="I721" s="19">
        <v>377204</v>
      </c>
      <c r="J721" s="19">
        <v>75441</v>
      </c>
      <c r="K721" s="16"/>
    </row>
    <row r="722" spans="1:11" s="20" customFormat="1" ht="18" customHeight="1">
      <c r="A722" s="16">
        <f t="shared" si="11"/>
        <v>717</v>
      </c>
      <c r="B722" s="142" t="s">
        <v>915</v>
      </c>
      <c r="C722" s="142" t="s">
        <v>1932</v>
      </c>
      <c r="D722" s="141" t="s">
        <v>1457</v>
      </c>
      <c r="E722" s="142" t="s">
        <v>1458</v>
      </c>
      <c r="F722" s="138">
        <v>41150</v>
      </c>
      <c r="G722" s="53">
        <v>2012</v>
      </c>
      <c r="H722" s="18">
        <v>348000</v>
      </c>
      <c r="I722" s="19">
        <v>377204</v>
      </c>
      <c r="J722" s="19">
        <v>75441</v>
      </c>
      <c r="K722" s="16"/>
    </row>
    <row r="723" spans="1:11" s="20" customFormat="1" ht="18" customHeight="1">
      <c r="A723" s="16">
        <f t="shared" si="11"/>
        <v>718</v>
      </c>
      <c r="B723" s="142" t="s">
        <v>915</v>
      </c>
      <c r="C723" s="142" t="s">
        <v>1933</v>
      </c>
      <c r="D723" s="141" t="s">
        <v>1457</v>
      </c>
      <c r="E723" s="142" t="s">
        <v>1458</v>
      </c>
      <c r="F723" s="139">
        <v>41150</v>
      </c>
      <c r="G723" s="53">
        <v>2012</v>
      </c>
      <c r="H723" s="18">
        <v>348000</v>
      </c>
      <c r="I723" s="19">
        <v>377204</v>
      </c>
      <c r="J723" s="19">
        <v>75441</v>
      </c>
      <c r="K723" s="16"/>
    </row>
    <row r="724" spans="1:11" s="20" customFormat="1" ht="18" customHeight="1">
      <c r="A724" s="16">
        <f t="shared" si="11"/>
        <v>719</v>
      </c>
      <c r="B724" s="142" t="s">
        <v>915</v>
      </c>
      <c r="C724" s="142" t="s">
        <v>1934</v>
      </c>
      <c r="D724" s="141" t="s">
        <v>1457</v>
      </c>
      <c r="E724" s="142" t="s">
        <v>1458</v>
      </c>
      <c r="F724" s="138">
        <v>41150</v>
      </c>
      <c r="G724" s="53">
        <v>2012</v>
      </c>
      <c r="H724" s="18">
        <v>348000</v>
      </c>
      <c r="I724" s="19">
        <v>377204</v>
      </c>
      <c r="J724" s="19">
        <v>75441</v>
      </c>
      <c r="K724" s="16"/>
    </row>
    <row r="725" spans="1:11" s="20" customFormat="1" ht="18" customHeight="1">
      <c r="A725" s="16">
        <f t="shared" si="11"/>
        <v>720</v>
      </c>
      <c r="B725" s="142" t="s">
        <v>915</v>
      </c>
      <c r="C725" s="142" t="s">
        <v>1935</v>
      </c>
      <c r="D725" s="141" t="s">
        <v>1457</v>
      </c>
      <c r="E725" s="142" t="s">
        <v>1458</v>
      </c>
      <c r="F725" s="139">
        <v>41150</v>
      </c>
      <c r="G725" s="53">
        <v>2012</v>
      </c>
      <c r="H725" s="18">
        <v>348000</v>
      </c>
      <c r="I725" s="19">
        <v>377204</v>
      </c>
      <c r="J725" s="19">
        <v>75441</v>
      </c>
      <c r="K725" s="16"/>
    </row>
    <row r="726" spans="1:11" s="20" customFormat="1" ht="18" customHeight="1">
      <c r="A726" s="16">
        <f t="shared" si="11"/>
        <v>721</v>
      </c>
      <c r="B726" s="142" t="s">
        <v>915</v>
      </c>
      <c r="C726" s="142" t="s">
        <v>1936</v>
      </c>
      <c r="D726" s="141" t="s">
        <v>1457</v>
      </c>
      <c r="E726" s="142" t="s">
        <v>1458</v>
      </c>
      <c r="F726" s="138">
        <v>41150</v>
      </c>
      <c r="G726" s="53">
        <v>2012</v>
      </c>
      <c r="H726" s="18">
        <v>348000</v>
      </c>
      <c r="I726" s="19">
        <v>377204</v>
      </c>
      <c r="J726" s="19">
        <v>75441</v>
      </c>
      <c r="K726" s="16"/>
    </row>
    <row r="727" spans="1:11" s="20" customFormat="1" ht="18" customHeight="1">
      <c r="A727" s="16">
        <f t="shared" si="11"/>
        <v>722</v>
      </c>
      <c r="B727" s="142" t="s">
        <v>915</v>
      </c>
      <c r="C727" s="142" t="s">
        <v>1937</v>
      </c>
      <c r="D727" s="141" t="s">
        <v>1457</v>
      </c>
      <c r="E727" s="142" t="s">
        <v>1458</v>
      </c>
      <c r="F727" s="139">
        <v>41150</v>
      </c>
      <c r="G727" s="53">
        <v>2012</v>
      </c>
      <c r="H727" s="18">
        <v>348000</v>
      </c>
      <c r="I727" s="19">
        <v>377204</v>
      </c>
      <c r="J727" s="19">
        <v>75441</v>
      </c>
      <c r="K727" s="16"/>
    </row>
    <row r="728" spans="1:11" s="20" customFormat="1" ht="18" customHeight="1">
      <c r="A728" s="16">
        <f t="shared" si="11"/>
        <v>723</v>
      </c>
      <c r="B728" s="142" t="s">
        <v>915</v>
      </c>
      <c r="C728" s="142" t="s">
        <v>1938</v>
      </c>
      <c r="D728" s="141" t="s">
        <v>1457</v>
      </c>
      <c r="E728" s="142" t="s">
        <v>1458</v>
      </c>
      <c r="F728" s="138">
        <v>41150</v>
      </c>
      <c r="G728" s="53">
        <v>2012</v>
      </c>
      <c r="H728" s="18">
        <v>348000</v>
      </c>
      <c r="I728" s="19">
        <v>377204</v>
      </c>
      <c r="J728" s="19">
        <v>75441</v>
      </c>
      <c r="K728" s="16"/>
    </row>
    <row r="729" spans="1:11" s="20" customFormat="1" ht="18" customHeight="1">
      <c r="A729" s="16">
        <f t="shared" si="11"/>
        <v>724</v>
      </c>
      <c r="B729" s="142" t="s">
        <v>915</v>
      </c>
      <c r="C729" s="142" t="s">
        <v>1939</v>
      </c>
      <c r="D729" s="141" t="s">
        <v>1457</v>
      </c>
      <c r="E729" s="142" t="s">
        <v>1458</v>
      </c>
      <c r="F729" s="139">
        <v>41150</v>
      </c>
      <c r="G729" s="53">
        <v>2012</v>
      </c>
      <c r="H729" s="18">
        <v>348000</v>
      </c>
      <c r="I729" s="19">
        <v>377204</v>
      </c>
      <c r="J729" s="19">
        <v>75441</v>
      </c>
      <c r="K729" s="16"/>
    </row>
    <row r="730" spans="1:11" s="20" customFormat="1" ht="18" customHeight="1">
      <c r="A730" s="16">
        <f t="shared" si="11"/>
        <v>725</v>
      </c>
      <c r="B730" s="142" t="s">
        <v>915</v>
      </c>
      <c r="C730" s="142" t="s">
        <v>1940</v>
      </c>
      <c r="D730" s="141" t="s">
        <v>1457</v>
      </c>
      <c r="E730" s="142" t="s">
        <v>1458</v>
      </c>
      <c r="F730" s="138">
        <v>41150</v>
      </c>
      <c r="G730" s="53">
        <v>2012</v>
      </c>
      <c r="H730" s="18">
        <v>348000</v>
      </c>
      <c r="I730" s="19">
        <v>377204</v>
      </c>
      <c r="J730" s="19">
        <v>75441</v>
      </c>
      <c r="K730" s="16"/>
    </row>
    <row r="731" spans="1:11" s="20" customFormat="1" ht="18" customHeight="1">
      <c r="A731" s="16">
        <f t="shared" si="11"/>
        <v>726</v>
      </c>
      <c r="B731" s="142" t="s">
        <v>915</v>
      </c>
      <c r="C731" s="142" t="s">
        <v>1941</v>
      </c>
      <c r="D731" s="141" t="s">
        <v>1457</v>
      </c>
      <c r="E731" s="142" t="s">
        <v>1458</v>
      </c>
      <c r="F731" s="139">
        <v>41150</v>
      </c>
      <c r="G731" s="53">
        <v>2012</v>
      </c>
      <c r="H731" s="18">
        <v>348000</v>
      </c>
      <c r="I731" s="19">
        <v>377204</v>
      </c>
      <c r="J731" s="19">
        <v>75441</v>
      </c>
      <c r="K731" s="16"/>
    </row>
    <row r="732" spans="1:11" s="20" customFormat="1" ht="18" customHeight="1">
      <c r="A732" s="16">
        <f t="shared" si="11"/>
        <v>727</v>
      </c>
      <c r="B732" s="142" t="s">
        <v>915</v>
      </c>
      <c r="C732" s="142" t="s">
        <v>1942</v>
      </c>
      <c r="D732" s="141" t="s">
        <v>1457</v>
      </c>
      <c r="E732" s="142" t="s">
        <v>1458</v>
      </c>
      <c r="F732" s="138">
        <v>41150</v>
      </c>
      <c r="G732" s="53">
        <v>2012</v>
      </c>
      <c r="H732" s="18">
        <v>348000</v>
      </c>
      <c r="I732" s="19">
        <v>377204</v>
      </c>
      <c r="J732" s="19">
        <v>75441</v>
      </c>
      <c r="K732" s="16"/>
    </row>
    <row r="733" spans="1:11" s="20" customFormat="1" ht="18" customHeight="1">
      <c r="A733" s="16">
        <f t="shared" si="11"/>
        <v>728</v>
      </c>
      <c r="B733" s="142" t="s">
        <v>915</v>
      </c>
      <c r="C733" s="142" t="s">
        <v>1943</v>
      </c>
      <c r="D733" s="141" t="s">
        <v>1944</v>
      </c>
      <c r="E733" s="142" t="s">
        <v>1891</v>
      </c>
      <c r="F733" s="139">
        <v>41150</v>
      </c>
      <c r="G733" s="53">
        <v>2012</v>
      </c>
      <c r="H733" s="18">
        <v>180000</v>
      </c>
      <c r="I733" s="19">
        <v>195106</v>
      </c>
      <c r="J733" s="19">
        <v>39021</v>
      </c>
      <c r="K733" s="16"/>
    </row>
    <row r="734" spans="1:11" s="20" customFormat="1" ht="18" customHeight="1">
      <c r="A734" s="16">
        <f t="shared" si="11"/>
        <v>729</v>
      </c>
      <c r="B734" s="142" t="s">
        <v>915</v>
      </c>
      <c r="C734" s="142" t="s">
        <v>1945</v>
      </c>
      <c r="D734" s="141" t="s">
        <v>1944</v>
      </c>
      <c r="E734" s="142" t="s">
        <v>1891</v>
      </c>
      <c r="F734" s="138">
        <v>41150</v>
      </c>
      <c r="G734" s="53">
        <v>2012</v>
      </c>
      <c r="H734" s="18">
        <v>180000</v>
      </c>
      <c r="I734" s="19">
        <v>195106</v>
      </c>
      <c r="J734" s="19">
        <v>39021</v>
      </c>
      <c r="K734" s="16"/>
    </row>
    <row r="735" spans="1:11" s="20" customFormat="1" ht="18" customHeight="1">
      <c r="A735" s="16">
        <f t="shared" si="11"/>
        <v>730</v>
      </c>
      <c r="B735" s="142" t="s">
        <v>915</v>
      </c>
      <c r="C735" s="142" t="s">
        <v>1946</v>
      </c>
      <c r="D735" s="141" t="s">
        <v>1944</v>
      </c>
      <c r="E735" s="142" t="s">
        <v>1891</v>
      </c>
      <c r="F735" s="139">
        <v>41150</v>
      </c>
      <c r="G735" s="53">
        <v>2012</v>
      </c>
      <c r="H735" s="18">
        <v>180000</v>
      </c>
      <c r="I735" s="19">
        <v>195106</v>
      </c>
      <c r="J735" s="19">
        <v>39021</v>
      </c>
      <c r="K735" s="16"/>
    </row>
    <row r="736" spans="1:11" s="20" customFormat="1" ht="18" customHeight="1">
      <c r="A736" s="16">
        <f t="shared" si="11"/>
        <v>731</v>
      </c>
      <c r="B736" s="142" t="s">
        <v>915</v>
      </c>
      <c r="C736" s="142" t="s">
        <v>1947</v>
      </c>
      <c r="D736" s="141" t="s">
        <v>1944</v>
      </c>
      <c r="E736" s="142" t="s">
        <v>1891</v>
      </c>
      <c r="F736" s="138">
        <v>41150</v>
      </c>
      <c r="G736" s="53">
        <v>2012</v>
      </c>
      <c r="H736" s="18">
        <v>180000</v>
      </c>
      <c r="I736" s="19">
        <v>195106</v>
      </c>
      <c r="J736" s="19">
        <v>39021</v>
      </c>
      <c r="K736" s="16"/>
    </row>
    <row r="737" spans="1:11" s="20" customFormat="1" ht="18" customHeight="1">
      <c r="A737" s="16">
        <f t="shared" si="11"/>
        <v>732</v>
      </c>
      <c r="B737" s="142" t="s">
        <v>915</v>
      </c>
      <c r="C737" s="142" t="s">
        <v>1948</v>
      </c>
      <c r="D737" s="141" t="s">
        <v>1944</v>
      </c>
      <c r="E737" s="142" t="s">
        <v>1891</v>
      </c>
      <c r="F737" s="139">
        <v>41150</v>
      </c>
      <c r="G737" s="53">
        <v>2012</v>
      </c>
      <c r="H737" s="18">
        <v>180000</v>
      </c>
      <c r="I737" s="19">
        <v>195106</v>
      </c>
      <c r="J737" s="19">
        <v>39021</v>
      </c>
      <c r="K737" s="16"/>
    </row>
    <row r="738" spans="1:11" s="20" customFormat="1" ht="18" customHeight="1">
      <c r="A738" s="16">
        <f t="shared" si="11"/>
        <v>733</v>
      </c>
      <c r="B738" s="142" t="s">
        <v>915</v>
      </c>
      <c r="C738" s="142" t="s">
        <v>1949</v>
      </c>
      <c r="D738" s="141" t="s">
        <v>1944</v>
      </c>
      <c r="E738" s="142" t="s">
        <v>1891</v>
      </c>
      <c r="F738" s="138">
        <v>41150</v>
      </c>
      <c r="G738" s="53">
        <v>2012</v>
      </c>
      <c r="H738" s="18">
        <v>180000</v>
      </c>
      <c r="I738" s="19">
        <v>195106</v>
      </c>
      <c r="J738" s="19">
        <v>39021</v>
      </c>
      <c r="K738" s="16"/>
    </row>
    <row r="739" spans="1:11" s="20" customFormat="1" ht="18" customHeight="1">
      <c r="A739" s="16">
        <f t="shared" si="11"/>
        <v>734</v>
      </c>
      <c r="B739" s="142" t="s">
        <v>915</v>
      </c>
      <c r="C739" s="142" t="s">
        <v>1950</v>
      </c>
      <c r="D739" s="141" t="s">
        <v>1944</v>
      </c>
      <c r="E739" s="142" t="s">
        <v>1891</v>
      </c>
      <c r="F739" s="139">
        <v>41150</v>
      </c>
      <c r="G739" s="53">
        <v>2012</v>
      </c>
      <c r="H739" s="18">
        <v>180000</v>
      </c>
      <c r="I739" s="19">
        <v>195106</v>
      </c>
      <c r="J739" s="19">
        <v>39021</v>
      </c>
      <c r="K739" s="16"/>
    </row>
    <row r="740" spans="1:11" s="20" customFormat="1" ht="18" customHeight="1">
      <c r="A740" s="16">
        <f t="shared" si="11"/>
        <v>735</v>
      </c>
      <c r="B740" s="142" t="s">
        <v>915</v>
      </c>
      <c r="C740" s="142" t="s">
        <v>1951</v>
      </c>
      <c r="D740" s="141" t="s">
        <v>1952</v>
      </c>
      <c r="E740" s="142" t="s">
        <v>1891</v>
      </c>
      <c r="F740" s="138">
        <v>41150</v>
      </c>
      <c r="G740" s="53">
        <v>2012</v>
      </c>
      <c r="H740" s="18">
        <v>142000</v>
      </c>
      <c r="I740" s="19">
        <v>153917</v>
      </c>
      <c r="J740" s="19">
        <v>30783</v>
      </c>
      <c r="K740" s="16"/>
    </row>
    <row r="741" spans="1:11" s="20" customFormat="1" ht="18" customHeight="1">
      <c r="A741" s="16">
        <f t="shared" si="11"/>
        <v>736</v>
      </c>
      <c r="B741" s="142" t="s">
        <v>915</v>
      </c>
      <c r="C741" s="142" t="s">
        <v>1953</v>
      </c>
      <c r="D741" s="141" t="s">
        <v>1952</v>
      </c>
      <c r="E741" s="142" t="s">
        <v>1891</v>
      </c>
      <c r="F741" s="139">
        <v>41150</v>
      </c>
      <c r="G741" s="53">
        <v>2012</v>
      </c>
      <c r="H741" s="18">
        <v>142000</v>
      </c>
      <c r="I741" s="19">
        <v>153917</v>
      </c>
      <c r="J741" s="19">
        <v>30783</v>
      </c>
      <c r="K741" s="16"/>
    </row>
    <row r="742" spans="1:11" s="20" customFormat="1" ht="18" customHeight="1">
      <c r="A742" s="16">
        <f t="shared" si="11"/>
        <v>737</v>
      </c>
      <c r="B742" s="142" t="s">
        <v>915</v>
      </c>
      <c r="C742" s="142" t="s">
        <v>1954</v>
      </c>
      <c r="D742" s="141" t="s">
        <v>1890</v>
      </c>
      <c r="E742" s="142" t="s">
        <v>1891</v>
      </c>
      <c r="F742" s="138">
        <v>41150</v>
      </c>
      <c r="G742" s="53">
        <v>2012</v>
      </c>
      <c r="H742" s="18">
        <v>346000</v>
      </c>
      <c r="I742" s="19">
        <v>375036</v>
      </c>
      <c r="J742" s="19">
        <v>75007</v>
      </c>
      <c r="K742" s="16"/>
    </row>
    <row r="743" spans="1:11" s="20" customFormat="1" ht="18" customHeight="1">
      <c r="A743" s="16">
        <f t="shared" si="11"/>
        <v>738</v>
      </c>
      <c r="B743" s="142" t="s">
        <v>915</v>
      </c>
      <c r="C743" s="142" t="s">
        <v>1955</v>
      </c>
      <c r="D743" s="141" t="s">
        <v>1890</v>
      </c>
      <c r="E743" s="142" t="s">
        <v>1891</v>
      </c>
      <c r="F743" s="139">
        <v>41150</v>
      </c>
      <c r="G743" s="53">
        <v>2012</v>
      </c>
      <c r="H743" s="18">
        <v>346000</v>
      </c>
      <c r="I743" s="19">
        <v>375036</v>
      </c>
      <c r="J743" s="19">
        <v>75007</v>
      </c>
      <c r="K743" s="16"/>
    </row>
    <row r="744" spans="1:11" s="20" customFormat="1" ht="18" customHeight="1">
      <c r="A744" s="16">
        <f t="shared" si="11"/>
        <v>739</v>
      </c>
      <c r="B744" s="142" t="s">
        <v>915</v>
      </c>
      <c r="C744" s="142" t="s">
        <v>1956</v>
      </c>
      <c r="D744" s="141" t="s">
        <v>1890</v>
      </c>
      <c r="E744" s="142" t="s">
        <v>1891</v>
      </c>
      <c r="F744" s="138">
        <v>41150</v>
      </c>
      <c r="G744" s="53">
        <v>2012</v>
      </c>
      <c r="H744" s="18">
        <v>346000</v>
      </c>
      <c r="I744" s="19">
        <v>375036</v>
      </c>
      <c r="J744" s="19">
        <v>75007</v>
      </c>
      <c r="K744" s="16"/>
    </row>
    <row r="745" spans="1:11" s="20" customFormat="1" ht="18" customHeight="1">
      <c r="A745" s="16">
        <f t="shared" si="11"/>
        <v>740</v>
      </c>
      <c r="B745" s="142" t="s">
        <v>915</v>
      </c>
      <c r="C745" s="142" t="s">
        <v>1957</v>
      </c>
      <c r="D745" s="141" t="s">
        <v>1890</v>
      </c>
      <c r="E745" s="142" t="s">
        <v>1891</v>
      </c>
      <c r="F745" s="139">
        <v>41150</v>
      </c>
      <c r="G745" s="53">
        <v>2012</v>
      </c>
      <c r="H745" s="18">
        <v>346000</v>
      </c>
      <c r="I745" s="19">
        <v>375036</v>
      </c>
      <c r="J745" s="19">
        <v>75007</v>
      </c>
      <c r="K745" s="16"/>
    </row>
    <row r="746" spans="1:11" s="20" customFormat="1" ht="18" customHeight="1">
      <c r="A746" s="16">
        <f t="shared" si="11"/>
        <v>741</v>
      </c>
      <c r="B746" s="142" t="s">
        <v>915</v>
      </c>
      <c r="C746" s="142" t="s">
        <v>1958</v>
      </c>
      <c r="D746" s="141" t="s">
        <v>1890</v>
      </c>
      <c r="E746" s="142" t="s">
        <v>1891</v>
      </c>
      <c r="F746" s="138">
        <v>41150</v>
      </c>
      <c r="G746" s="53">
        <v>2012</v>
      </c>
      <c r="H746" s="18">
        <v>346000</v>
      </c>
      <c r="I746" s="19">
        <v>375036</v>
      </c>
      <c r="J746" s="19">
        <v>75007</v>
      </c>
      <c r="K746" s="16"/>
    </row>
    <row r="747" spans="1:11" s="20" customFormat="1" ht="18" customHeight="1">
      <c r="A747" s="16">
        <f t="shared" si="11"/>
        <v>742</v>
      </c>
      <c r="B747" s="142" t="s">
        <v>915</v>
      </c>
      <c r="C747" s="142" t="s">
        <v>1959</v>
      </c>
      <c r="D747" s="141" t="s">
        <v>1890</v>
      </c>
      <c r="E747" s="142" t="s">
        <v>1891</v>
      </c>
      <c r="F747" s="139">
        <v>41150</v>
      </c>
      <c r="G747" s="53">
        <v>2012</v>
      </c>
      <c r="H747" s="18">
        <v>346000</v>
      </c>
      <c r="I747" s="19">
        <v>375036</v>
      </c>
      <c r="J747" s="19">
        <v>75007</v>
      </c>
      <c r="K747" s="16"/>
    </row>
    <row r="748" spans="1:11" s="20" customFormat="1" ht="18" customHeight="1">
      <c r="A748" s="16">
        <f t="shared" si="11"/>
        <v>743</v>
      </c>
      <c r="B748" s="142" t="s">
        <v>915</v>
      </c>
      <c r="C748" s="142" t="s">
        <v>1960</v>
      </c>
      <c r="D748" s="141" t="s">
        <v>1890</v>
      </c>
      <c r="E748" s="142" t="s">
        <v>1891</v>
      </c>
      <c r="F748" s="138">
        <v>41150</v>
      </c>
      <c r="G748" s="53">
        <v>2012</v>
      </c>
      <c r="H748" s="18">
        <v>346000</v>
      </c>
      <c r="I748" s="19">
        <v>375036</v>
      </c>
      <c r="J748" s="19">
        <v>75007</v>
      </c>
      <c r="K748" s="16"/>
    </row>
    <row r="749" spans="1:11" s="20" customFormat="1" ht="18" customHeight="1">
      <c r="A749" s="16">
        <f t="shared" si="11"/>
        <v>744</v>
      </c>
      <c r="B749" s="142" t="s">
        <v>915</v>
      </c>
      <c r="C749" s="142" t="s">
        <v>1961</v>
      </c>
      <c r="D749" s="141" t="s">
        <v>1890</v>
      </c>
      <c r="E749" s="142" t="s">
        <v>1891</v>
      </c>
      <c r="F749" s="139">
        <v>41150</v>
      </c>
      <c r="G749" s="53">
        <v>2012</v>
      </c>
      <c r="H749" s="18">
        <v>346000</v>
      </c>
      <c r="I749" s="19">
        <v>375036</v>
      </c>
      <c r="J749" s="19">
        <v>75007</v>
      </c>
      <c r="K749" s="16"/>
    </row>
    <row r="750" spans="1:11" s="20" customFormat="1" ht="18" customHeight="1">
      <c r="A750" s="16">
        <f t="shared" si="11"/>
        <v>745</v>
      </c>
      <c r="B750" s="142" t="s">
        <v>915</v>
      </c>
      <c r="C750" s="142" t="s">
        <v>1962</v>
      </c>
      <c r="D750" s="141" t="s">
        <v>1890</v>
      </c>
      <c r="E750" s="142" t="s">
        <v>1891</v>
      </c>
      <c r="F750" s="138">
        <v>41150</v>
      </c>
      <c r="G750" s="53">
        <v>2012</v>
      </c>
      <c r="H750" s="18">
        <v>346000</v>
      </c>
      <c r="I750" s="19">
        <v>375036</v>
      </c>
      <c r="J750" s="19">
        <v>75007</v>
      </c>
      <c r="K750" s="16"/>
    </row>
    <row r="751" spans="1:11" s="20" customFormat="1" ht="18" customHeight="1">
      <c r="A751" s="16">
        <f t="shared" si="11"/>
        <v>746</v>
      </c>
      <c r="B751" s="142" t="s">
        <v>915</v>
      </c>
      <c r="C751" s="142" t="s">
        <v>1963</v>
      </c>
      <c r="D751" s="141" t="s">
        <v>1890</v>
      </c>
      <c r="E751" s="142" t="s">
        <v>1891</v>
      </c>
      <c r="F751" s="139">
        <v>41150</v>
      </c>
      <c r="G751" s="53">
        <v>2012</v>
      </c>
      <c r="H751" s="18">
        <v>346000</v>
      </c>
      <c r="I751" s="19">
        <v>375036</v>
      </c>
      <c r="J751" s="19">
        <v>75007</v>
      </c>
      <c r="K751" s="16"/>
    </row>
    <row r="752" spans="1:11" s="20" customFormat="1" ht="18" customHeight="1">
      <c r="A752" s="16">
        <f t="shared" si="11"/>
        <v>747</v>
      </c>
      <c r="B752" s="142" t="s">
        <v>915</v>
      </c>
      <c r="C752" s="142" t="s">
        <v>1964</v>
      </c>
      <c r="D752" s="141" t="s">
        <v>1890</v>
      </c>
      <c r="E752" s="142" t="s">
        <v>1891</v>
      </c>
      <c r="F752" s="138">
        <v>41150</v>
      </c>
      <c r="G752" s="53">
        <v>2012</v>
      </c>
      <c r="H752" s="18">
        <v>346000</v>
      </c>
      <c r="I752" s="19">
        <v>375036</v>
      </c>
      <c r="J752" s="19">
        <v>75007</v>
      </c>
      <c r="K752" s="16"/>
    </row>
    <row r="753" spans="1:11" s="20" customFormat="1" ht="18" customHeight="1">
      <c r="A753" s="16">
        <f t="shared" si="11"/>
        <v>748</v>
      </c>
      <c r="B753" s="142" t="s">
        <v>915</v>
      </c>
      <c r="C753" s="142" t="s">
        <v>1965</v>
      </c>
      <c r="D753" s="141" t="s">
        <v>1890</v>
      </c>
      <c r="E753" s="142" t="s">
        <v>1891</v>
      </c>
      <c r="F753" s="139">
        <v>41150</v>
      </c>
      <c r="G753" s="53">
        <v>2012</v>
      </c>
      <c r="H753" s="18">
        <v>346000</v>
      </c>
      <c r="I753" s="19">
        <v>375036</v>
      </c>
      <c r="J753" s="19">
        <v>75007</v>
      </c>
      <c r="K753" s="16"/>
    </row>
    <row r="754" spans="1:11" s="20" customFormat="1" ht="18" customHeight="1">
      <c r="A754" s="16">
        <f t="shared" si="11"/>
        <v>749</v>
      </c>
      <c r="B754" s="142" t="s">
        <v>915</v>
      </c>
      <c r="C754" s="142" t="s">
        <v>1966</v>
      </c>
      <c r="D754" s="141" t="s">
        <v>1890</v>
      </c>
      <c r="E754" s="142" t="s">
        <v>1891</v>
      </c>
      <c r="F754" s="138">
        <v>41150</v>
      </c>
      <c r="G754" s="53">
        <v>2012</v>
      </c>
      <c r="H754" s="18">
        <v>346000</v>
      </c>
      <c r="I754" s="19">
        <v>375036</v>
      </c>
      <c r="J754" s="19">
        <v>75007</v>
      </c>
      <c r="K754" s="16"/>
    </row>
    <row r="755" spans="1:11" s="20" customFormat="1" ht="18" customHeight="1">
      <c r="A755" s="16">
        <f t="shared" si="11"/>
        <v>750</v>
      </c>
      <c r="B755" s="142" t="s">
        <v>915</v>
      </c>
      <c r="C755" s="142" t="s">
        <v>1967</v>
      </c>
      <c r="D755" s="141" t="s">
        <v>1890</v>
      </c>
      <c r="E755" s="142" t="s">
        <v>1891</v>
      </c>
      <c r="F755" s="139">
        <v>41150</v>
      </c>
      <c r="G755" s="53">
        <v>2012</v>
      </c>
      <c r="H755" s="18">
        <v>346000</v>
      </c>
      <c r="I755" s="19">
        <v>375036</v>
      </c>
      <c r="J755" s="19">
        <v>75007</v>
      </c>
      <c r="K755" s="16"/>
    </row>
    <row r="756" spans="1:11" s="20" customFormat="1" ht="18" customHeight="1">
      <c r="A756" s="16">
        <f t="shared" si="11"/>
        <v>751</v>
      </c>
      <c r="B756" s="142" t="s">
        <v>915</v>
      </c>
      <c r="C756" s="142" t="s">
        <v>1968</v>
      </c>
      <c r="D756" s="141" t="s">
        <v>1890</v>
      </c>
      <c r="E756" s="142" t="s">
        <v>1891</v>
      </c>
      <c r="F756" s="138">
        <v>41150</v>
      </c>
      <c r="G756" s="53">
        <v>2012</v>
      </c>
      <c r="H756" s="18">
        <v>346000</v>
      </c>
      <c r="I756" s="19">
        <v>375036</v>
      </c>
      <c r="J756" s="19">
        <v>75007</v>
      </c>
      <c r="K756" s="16"/>
    </row>
    <row r="757" spans="1:11" s="20" customFormat="1" ht="18" customHeight="1">
      <c r="A757" s="16">
        <f t="shared" si="11"/>
        <v>752</v>
      </c>
      <c r="B757" s="142" t="s">
        <v>915</v>
      </c>
      <c r="C757" s="142" t="s">
        <v>1969</v>
      </c>
      <c r="D757" s="141" t="s">
        <v>1890</v>
      </c>
      <c r="E757" s="142" t="s">
        <v>1891</v>
      </c>
      <c r="F757" s="139">
        <v>41150</v>
      </c>
      <c r="G757" s="53">
        <v>2012</v>
      </c>
      <c r="H757" s="18">
        <v>346000</v>
      </c>
      <c r="I757" s="19">
        <v>375036</v>
      </c>
      <c r="J757" s="19">
        <v>75007</v>
      </c>
      <c r="K757" s="16"/>
    </row>
    <row r="758" spans="1:11" s="20" customFormat="1" ht="18" customHeight="1">
      <c r="A758" s="16">
        <f t="shared" si="11"/>
        <v>753</v>
      </c>
      <c r="B758" s="142" t="s">
        <v>915</v>
      </c>
      <c r="C758" s="142" t="s">
        <v>1970</v>
      </c>
      <c r="D758" s="141" t="s">
        <v>1890</v>
      </c>
      <c r="E758" s="142" t="s">
        <v>1891</v>
      </c>
      <c r="F758" s="138">
        <v>41150</v>
      </c>
      <c r="G758" s="53">
        <v>2012</v>
      </c>
      <c r="H758" s="18">
        <v>346000</v>
      </c>
      <c r="I758" s="19">
        <v>375036</v>
      </c>
      <c r="J758" s="19">
        <v>75007</v>
      </c>
      <c r="K758" s="16"/>
    </row>
    <row r="759" spans="1:11" s="20" customFormat="1" ht="18" customHeight="1">
      <c r="A759" s="16">
        <f t="shared" si="11"/>
        <v>754</v>
      </c>
      <c r="B759" s="142" t="s">
        <v>915</v>
      </c>
      <c r="C759" s="142" t="s">
        <v>1971</v>
      </c>
      <c r="D759" s="141" t="s">
        <v>1890</v>
      </c>
      <c r="E759" s="142" t="s">
        <v>1891</v>
      </c>
      <c r="F759" s="139">
        <v>41150</v>
      </c>
      <c r="G759" s="53">
        <v>2012</v>
      </c>
      <c r="H759" s="18">
        <v>346000</v>
      </c>
      <c r="I759" s="19">
        <v>375036</v>
      </c>
      <c r="J759" s="19">
        <v>75007</v>
      </c>
      <c r="K759" s="16"/>
    </row>
    <row r="760" spans="1:11" s="20" customFormat="1" ht="18" customHeight="1">
      <c r="A760" s="16">
        <f t="shared" si="11"/>
        <v>755</v>
      </c>
      <c r="B760" s="142" t="s">
        <v>915</v>
      </c>
      <c r="C760" s="142" t="s">
        <v>1972</v>
      </c>
      <c r="D760" s="141" t="s">
        <v>1890</v>
      </c>
      <c r="E760" s="142" t="s">
        <v>1891</v>
      </c>
      <c r="F760" s="138">
        <v>41150</v>
      </c>
      <c r="G760" s="53">
        <v>2012</v>
      </c>
      <c r="H760" s="18">
        <v>346000</v>
      </c>
      <c r="I760" s="19">
        <v>375036</v>
      </c>
      <c r="J760" s="19">
        <v>75007</v>
      </c>
      <c r="K760" s="16"/>
    </row>
    <row r="761" spans="1:11" s="20" customFormat="1" ht="18" customHeight="1">
      <c r="A761" s="16">
        <f t="shared" si="11"/>
        <v>756</v>
      </c>
      <c r="B761" s="142" t="s">
        <v>915</v>
      </c>
      <c r="C761" s="142" t="s">
        <v>1973</v>
      </c>
      <c r="D761" s="141" t="s">
        <v>1890</v>
      </c>
      <c r="E761" s="142" t="s">
        <v>1891</v>
      </c>
      <c r="F761" s="139">
        <v>41150</v>
      </c>
      <c r="G761" s="53">
        <v>2012</v>
      </c>
      <c r="H761" s="18">
        <v>346000</v>
      </c>
      <c r="I761" s="19">
        <v>375036</v>
      </c>
      <c r="J761" s="19">
        <v>75007</v>
      </c>
      <c r="K761" s="16"/>
    </row>
    <row r="762" spans="1:11" s="20" customFormat="1" ht="18" customHeight="1">
      <c r="A762" s="16">
        <f t="shared" si="11"/>
        <v>757</v>
      </c>
      <c r="B762" s="142" t="s">
        <v>915</v>
      </c>
      <c r="C762" s="142" t="s">
        <v>1974</v>
      </c>
      <c r="D762" s="141" t="s">
        <v>1890</v>
      </c>
      <c r="E762" s="142" t="s">
        <v>1891</v>
      </c>
      <c r="F762" s="138">
        <v>41150</v>
      </c>
      <c r="G762" s="53">
        <v>2012</v>
      </c>
      <c r="H762" s="18">
        <v>346000</v>
      </c>
      <c r="I762" s="19">
        <v>375036</v>
      </c>
      <c r="J762" s="19">
        <v>75007</v>
      </c>
      <c r="K762" s="16"/>
    </row>
    <row r="763" spans="1:11" s="20" customFormat="1" ht="18" customHeight="1">
      <c r="A763" s="16">
        <f t="shared" si="11"/>
        <v>758</v>
      </c>
      <c r="B763" s="142" t="s">
        <v>915</v>
      </c>
      <c r="C763" s="142" t="s">
        <v>1975</v>
      </c>
      <c r="D763" s="141" t="s">
        <v>1976</v>
      </c>
      <c r="E763" s="142" t="s">
        <v>1891</v>
      </c>
      <c r="F763" s="139">
        <v>41150</v>
      </c>
      <c r="G763" s="53">
        <v>2012</v>
      </c>
      <c r="H763" s="18">
        <v>1076000</v>
      </c>
      <c r="I763" s="19">
        <v>1166298</v>
      </c>
      <c r="J763" s="19">
        <v>233260</v>
      </c>
      <c r="K763" s="16"/>
    </row>
    <row r="764" spans="1:11" ht="18" customHeight="1">
      <c r="A764" s="16">
        <f t="shared" si="11"/>
        <v>759</v>
      </c>
      <c r="B764" s="142" t="s">
        <v>915</v>
      </c>
      <c r="C764" s="142" t="s">
        <v>1977</v>
      </c>
      <c r="D764" s="141" t="s">
        <v>1890</v>
      </c>
      <c r="E764" s="142" t="s">
        <v>1891</v>
      </c>
      <c r="F764" s="138">
        <v>41150</v>
      </c>
      <c r="G764" s="53">
        <v>2012</v>
      </c>
      <c r="H764" s="18">
        <v>346000</v>
      </c>
      <c r="I764" s="19">
        <v>375036</v>
      </c>
      <c r="J764" s="19">
        <v>75007</v>
      </c>
      <c r="K764" s="16"/>
    </row>
    <row r="765" spans="1:11" ht="18" customHeight="1">
      <c r="A765" s="16">
        <f t="shared" si="11"/>
        <v>760</v>
      </c>
      <c r="B765" s="142" t="s">
        <v>915</v>
      </c>
      <c r="C765" s="142" t="s">
        <v>1978</v>
      </c>
      <c r="D765" s="141" t="s">
        <v>1890</v>
      </c>
      <c r="E765" s="142" t="s">
        <v>1891</v>
      </c>
      <c r="F765" s="139">
        <v>41150</v>
      </c>
      <c r="G765" s="53">
        <v>2012</v>
      </c>
      <c r="H765" s="18">
        <v>346000</v>
      </c>
      <c r="I765" s="19">
        <v>375036</v>
      </c>
      <c r="J765" s="19">
        <v>75007</v>
      </c>
      <c r="K765" s="16"/>
    </row>
    <row r="766" spans="1:11" ht="18" customHeight="1">
      <c r="A766" s="16">
        <f t="shared" si="11"/>
        <v>761</v>
      </c>
      <c r="B766" s="142" t="s">
        <v>915</v>
      </c>
      <c r="C766" s="142" t="s">
        <v>1979</v>
      </c>
      <c r="D766" s="141" t="s">
        <v>1890</v>
      </c>
      <c r="E766" s="142" t="s">
        <v>1891</v>
      </c>
      <c r="F766" s="138">
        <v>41150</v>
      </c>
      <c r="G766" s="53">
        <v>2012</v>
      </c>
      <c r="H766" s="18">
        <v>346000</v>
      </c>
      <c r="I766" s="19">
        <v>375036</v>
      </c>
      <c r="J766" s="19">
        <v>75007</v>
      </c>
      <c r="K766" s="16"/>
    </row>
    <row r="767" spans="1:11" ht="18" customHeight="1">
      <c r="A767" s="16">
        <f t="shared" si="11"/>
        <v>762</v>
      </c>
      <c r="B767" s="142" t="s">
        <v>915</v>
      </c>
      <c r="C767" s="142" t="s">
        <v>1980</v>
      </c>
      <c r="D767" s="141" t="s">
        <v>1890</v>
      </c>
      <c r="E767" s="142" t="s">
        <v>1891</v>
      </c>
      <c r="F767" s="139">
        <v>41150</v>
      </c>
      <c r="G767" s="53">
        <v>2012</v>
      </c>
      <c r="H767" s="18">
        <v>346000</v>
      </c>
      <c r="I767" s="19">
        <v>375036</v>
      </c>
      <c r="J767" s="19">
        <v>75007</v>
      </c>
      <c r="K767" s="16"/>
    </row>
    <row r="768" spans="1:11" ht="18" customHeight="1">
      <c r="A768" s="16">
        <f t="shared" si="11"/>
        <v>763</v>
      </c>
      <c r="B768" s="142" t="s">
        <v>915</v>
      </c>
      <c r="C768" s="142" t="s">
        <v>1981</v>
      </c>
      <c r="D768" s="141" t="s">
        <v>1890</v>
      </c>
      <c r="E768" s="142" t="s">
        <v>1891</v>
      </c>
      <c r="F768" s="138">
        <v>41150</v>
      </c>
      <c r="G768" s="53">
        <v>2012</v>
      </c>
      <c r="H768" s="18">
        <v>346000</v>
      </c>
      <c r="I768" s="19">
        <v>375036</v>
      </c>
      <c r="J768" s="19">
        <v>75007</v>
      </c>
      <c r="K768" s="16"/>
    </row>
    <row r="769" spans="1:11" ht="18" customHeight="1">
      <c r="A769" s="16">
        <f t="shared" si="11"/>
        <v>764</v>
      </c>
      <c r="B769" s="142" t="s">
        <v>915</v>
      </c>
      <c r="C769" s="142" t="s">
        <v>1982</v>
      </c>
      <c r="D769" s="141" t="s">
        <v>1890</v>
      </c>
      <c r="E769" s="142" t="s">
        <v>1891</v>
      </c>
      <c r="F769" s="139">
        <v>41150</v>
      </c>
      <c r="G769" s="53">
        <v>2012</v>
      </c>
      <c r="H769" s="18">
        <v>346000</v>
      </c>
      <c r="I769" s="19">
        <v>375036</v>
      </c>
      <c r="J769" s="19">
        <v>75007</v>
      </c>
      <c r="K769" s="16"/>
    </row>
    <row r="770" spans="1:11" ht="18" customHeight="1">
      <c r="A770" s="16">
        <f t="shared" si="11"/>
        <v>765</v>
      </c>
      <c r="B770" s="142" t="s">
        <v>915</v>
      </c>
      <c r="C770" s="142" t="s">
        <v>1983</v>
      </c>
      <c r="D770" s="141" t="s">
        <v>1890</v>
      </c>
      <c r="E770" s="142" t="s">
        <v>1891</v>
      </c>
      <c r="F770" s="138">
        <v>41150</v>
      </c>
      <c r="G770" s="53">
        <v>2012</v>
      </c>
      <c r="H770" s="18">
        <v>346000</v>
      </c>
      <c r="I770" s="19">
        <v>375036</v>
      </c>
      <c r="J770" s="19">
        <v>75007</v>
      </c>
      <c r="K770" s="16"/>
    </row>
    <row r="771" spans="1:11" ht="18" customHeight="1">
      <c r="A771" s="16">
        <f t="shared" si="11"/>
        <v>766</v>
      </c>
      <c r="B771" s="142" t="s">
        <v>915</v>
      </c>
      <c r="C771" s="142" t="s">
        <v>1984</v>
      </c>
      <c r="D771" s="141" t="s">
        <v>1890</v>
      </c>
      <c r="E771" s="142" t="s">
        <v>1891</v>
      </c>
      <c r="F771" s="139">
        <v>41150</v>
      </c>
      <c r="G771" s="53">
        <v>2012</v>
      </c>
      <c r="H771" s="18">
        <v>346000</v>
      </c>
      <c r="I771" s="19">
        <v>375036</v>
      </c>
      <c r="J771" s="19">
        <v>75007</v>
      </c>
      <c r="K771" s="16"/>
    </row>
    <row r="772" spans="1:11" ht="18" customHeight="1">
      <c r="A772" s="16">
        <f t="shared" si="11"/>
        <v>767</v>
      </c>
      <c r="B772" s="142" t="s">
        <v>915</v>
      </c>
      <c r="C772" s="142" t="s">
        <v>1985</v>
      </c>
      <c r="D772" s="141" t="s">
        <v>1890</v>
      </c>
      <c r="E772" s="142" t="s">
        <v>1891</v>
      </c>
      <c r="F772" s="138">
        <v>41150</v>
      </c>
      <c r="G772" s="53">
        <v>2012</v>
      </c>
      <c r="H772" s="18">
        <v>346000</v>
      </c>
      <c r="I772" s="19">
        <v>375036</v>
      </c>
      <c r="J772" s="19">
        <v>75007</v>
      </c>
      <c r="K772" s="16"/>
    </row>
    <row r="773" spans="1:11" ht="18" customHeight="1">
      <c r="A773" s="16">
        <f t="shared" si="11"/>
        <v>768</v>
      </c>
      <c r="B773" s="142" t="s">
        <v>915</v>
      </c>
      <c r="C773" s="142" t="s">
        <v>1986</v>
      </c>
      <c r="D773" s="141" t="s">
        <v>1987</v>
      </c>
      <c r="E773" s="142" t="s">
        <v>1988</v>
      </c>
      <c r="F773" s="139">
        <v>41150</v>
      </c>
      <c r="G773" s="53">
        <v>2012</v>
      </c>
      <c r="H773" s="18">
        <v>142500</v>
      </c>
      <c r="I773" s="19">
        <v>154459</v>
      </c>
      <c r="J773" s="19">
        <v>30892</v>
      </c>
      <c r="K773" s="16"/>
    </row>
    <row r="774" spans="1:11" ht="18" customHeight="1">
      <c r="A774" s="16">
        <f t="shared" si="11"/>
        <v>769</v>
      </c>
      <c r="B774" s="142" t="s">
        <v>915</v>
      </c>
      <c r="C774" s="142" t="s">
        <v>1989</v>
      </c>
      <c r="D774" s="141" t="s">
        <v>1987</v>
      </c>
      <c r="E774" s="142" t="s">
        <v>1988</v>
      </c>
      <c r="F774" s="138">
        <v>41150</v>
      </c>
      <c r="G774" s="53">
        <v>2012</v>
      </c>
      <c r="H774" s="18">
        <v>142500</v>
      </c>
      <c r="I774" s="19">
        <v>154459</v>
      </c>
      <c r="J774" s="19">
        <v>30892</v>
      </c>
      <c r="K774" s="16"/>
    </row>
    <row r="775" spans="1:11" ht="18" customHeight="1">
      <c r="A775" s="16">
        <f t="shared" ref="A775:A838" si="12">A774+1</f>
        <v>770</v>
      </c>
      <c r="B775" s="142" t="s">
        <v>915</v>
      </c>
      <c r="C775" s="142" t="s">
        <v>1990</v>
      </c>
      <c r="D775" s="141" t="s">
        <v>1987</v>
      </c>
      <c r="E775" s="142" t="s">
        <v>1988</v>
      </c>
      <c r="F775" s="139">
        <v>41150</v>
      </c>
      <c r="G775" s="53">
        <v>2012</v>
      </c>
      <c r="H775" s="18">
        <v>142500</v>
      </c>
      <c r="I775" s="19">
        <v>154459</v>
      </c>
      <c r="J775" s="19">
        <v>30892</v>
      </c>
      <c r="K775" s="16"/>
    </row>
    <row r="776" spans="1:11" ht="18" customHeight="1">
      <c r="A776" s="16">
        <f t="shared" si="12"/>
        <v>771</v>
      </c>
      <c r="B776" s="142" t="s">
        <v>915</v>
      </c>
      <c r="C776" s="142" t="s">
        <v>1991</v>
      </c>
      <c r="D776" s="141" t="s">
        <v>1987</v>
      </c>
      <c r="E776" s="142" t="s">
        <v>1988</v>
      </c>
      <c r="F776" s="138">
        <v>41150</v>
      </c>
      <c r="G776" s="53">
        <v>2012</v>
      </c>
      <c r="H776" s="18">
        <v>142500</v>
      </c>
      <c r="I776" s="19">
        <v>154459</v>
      </c>
      <c r="J776" s="19">
        <v>30892</v>
      </c>
      <c r="K776" s="16"/>
    </row>
    <row r="777" spans="1:11" ht="18" customHeight="1">
      <c r="A777" s="16">
        <f t="shared" si="12"/>
        <v>772</v>
      </c>
      <c r="B777" s="142" t="s">
        <v>915</v>
      </c>
      <c r="C777" s="142" t="s">
        <v>1992</v>
      </c>
      <c r="D777" s="141" t="s">
        <v>1987</v>
      </c>
      <c r="E777" s="142" t="s">
        <v>1988</v>
      </c>
      <c r="F777" s="139">
        <v>41150</v>
      </c>
      <c r="G777" s="53">
        <v>2012</v>
      </c>
      <c r="H777" s="18">
        <v>142500</v>
      </c>
      <c r="I777" s="19">
        <v>154459</v>
      </c>
      <c r="J777" s="19">
        <v>30892</v>
      </c>
      <c r="K777" s="16"/>
    </row>
    <row r="778" spans="1:11" ht="18" customHeight="1">
      <c r="A778" s="16">
        <f t="shared" si="12"/>
        <v>773</v>
      </c>
      <c r="B778" s="142" t="s">
        <v>915</v>
      </c>
      <c r="C778" s="142" t="s">
        <v>1993</v>
      </c>
      <c r="D778" s="141" t="s">
        <v>1987</v>
      </c>
      <c r="E778" s="142" t="s">
        <v>1988</v>
      </c>
      <c r="F778" s="138">
        <v>41150</v>
      </c>
      <c r="G778" s="53">
        <v>2012</v>
      </c>
      <c r="H778" s="18">
        <v>142500</v>
      </c>
      <c r="I778" s="19">
        <v>154459</v>
      </c>
      <c r="J778" s="19">
        <v>30892</v>
      </c>
      <c r="K778" s="16"/>
    </row>
    <row r="779" spans="1:11" s="20" customFormat="1" ht="18" customHeight="1">
      <c r="A779" s="16">
        <f t="shared" si="12"/>
        <v>774</v>
      </c>
      <c r="B779" s="142" t="s">
        <v>915</v>
      </c>
      <c r="C779" s="142" t="s">
        <v>1994</v>
      </c>
      <c r="D779" s="141" t="s">
        <v>1987</v>
      </c>
      <c r="E779" s="142" t="s">
        <v>1988</v>
      </c>
      <c r="F779" s="139">
        <v>41150</v>
      </c>
      <c r="G779" s="53">
        <v>2012</v>
      </c>
      <c r="H779" s="18">
        <v>142500</v>
      </c>
      <c r="I779" s="19">
        <v>154459</v>
      </c>
      <c r="J779" s="19">
        <v>30892</v>
      </c>
      <c r="K779" s="16"/>
    </row>
    <row r="780" spans="1:11" s="20" customFormat="1" ht="18" customHeight="1">
      <c r="A780" s="16">
        <f t="shared" si="12"/>
        <v>775</v>
      </c>
      <c r="B780" s="142" t="s">
        <v>915</v>
      </c>
      <c r="C780" s="142" t="s">
        <v>1995</v>
      </c>
      <c r="D780" s="141" t="s">
        <v>1987</v>
      </c>
      <c r="E780" s="142" t="s">
        <v>1988</v>
      </c>
      <c r="F780" s="138">
        <v>41150</v>
      </c>
      <c r="G780" s="53">
        <v>2012</v>
      </c>
      <c r="H780" s="18">
        <v>142500</v>
      </c>
      <c r="I780" s="19">
        <v>154459</v>
      </c>
      <c r="J780" s="19">
        <v>30892</v>
      </c>
      <c r="K780" s="16"/>
    </row>
    <row r="781" spans="1:11" s="20" customFormat="1" ht="18" customHeight="1">
      <c r="A781" s="16">
        <f t="shared" si="12"/>
        <v>776</v>
      </c>
      <c r="B781" s="142" t="s">
        <v>915</v>
      </c>
      <c r="C781" s="142" t="s">
        <v>1996</v>
      </c>
      <c r="D781" s="141" t="s">
        <v>1987</v>
      </c>
      <c r="E781" s="142" t="s">
        <v>1988</v>
      </c>
      <c r="F781" s="139">
        <v>41150</v>
      </c>
      <c r="G781" s="53">
        <v>2012</v>
      </c>
      <c r="H781" s="18">
        <v>142500</v>
      </c>
      <c r="I781" s="19">
        <v>154459</v>
      </c>
      <c r="J781" s="19">
        <v>30892</v>
      </c>
      <c r="K781" s="16"/>
    </row>
    <row r="782" spans="1:11" s="20" customFormat="1" ht="18" customHeight="1">
      <c r="A782" s="16">
        <f t="shared" si="12"/>
        <v>777</v>
      </c>
      <c r="B782" s="142" t="s">
        <v>915</v>
      </c>
      <c r="C782" s="142" t="s">
        <v>1997</v>
      </c>
      <c r="D782" s="141" t="s">
        <v>1987</v>
      </c>
      <c r="E782" s="142" t="s">
        <v>1988</v>
      </c>
      <c r="F782" s="138">
        <v>41150</v>
      </c>
      <c r="G782" s="53">
        <v>2012</v>
      </c>
      <c r="H782" s="18">
        <v>142500</v>
      </c>
      <c r="I782" s="19">
        <v>154459</v>
      </c>
      <c r="J782" s="19">
        <v>30892</v>
      </c>
      <c r="K782" s="16"/>
    </row>
    <row r="783" spans="1:11" s="20" customFormat="1" ht="18" customHeight="1">
      <c r="A783" s="16">
        <f t="shared" si="12"/>
        <v>778</v>
      </c>
      <c r="B783" s="142" t="s">
        <v>915</v>
      </c>
      <c r="C783" s="142" t="s">
        <v>1998</v>
      </c>
      <c r="D783" s="141" t="s">
        <v>1987</v>
      </c>
      <c r="E783" s="142" t="s">
        <v>1988</v>
      </c>
      <c r="F783" s="139">
        <v>41150</v>
      </c>
      <c r="G783" s="53">
        <v>2012</v>
      </c>
      <c r="H783" s="18">
        <v>142500</v>
      </c>
      <c r="I783" s="19">
        <v>154459</v>
      </c>
      <c r="J783" s="19">
        <v>30892</v>
      </c>
      <c r="K783" s="16"/>
    </row>
    <row r="784" spans="1:11" s="20" customFormat="1" ht="18" customHeight="1">
      <c r="A784" s="16">
        <f t="shared" si="12"/>
        <v>779</v>
      </c>
      <c r="B784" s="142" t="s">
        <v>915</v>
      </c>
      <c r="C784" s="142" t="s">
        <v>1999</v>
      </c>
      <c r="D784" s="141" t="s">
        <v>1987</v>
      </c>
      <c r="E784" s="142" t="s">
        <v>1988</v>
      </c>
      <c r="F784" s="138">
        <v>41150</v>
      </c>
      <c r="G784" s="53">
        <v>2012</v>
      </c>
      <c r="H784" s="18">
        <v>142500</v>
      </c>
      <c r="I784" s="19">
        <v>154459</v>
      </c>
      <c r="J784" s="19">
        <v>30892</v>
      </c>
      <c r="K784" s="16"/>
    </row>
    <row r="785" spans="1:11" s="20" customFormat="1" ht="18" customHeight="1">
      <c r="A785" s="16">
        <f t="shared" si="12"/>
        <v>780</v>
      </c>
      <c r="B785" s="142" t="s">
        <v>915</v>
      </c>
      <c r="C785" s="142" t="s">
        <v>2000</v>
      </c>
      <c r="D785" s="141" t="s">
        <v>1987</v>
      </c>
      <c r="E785" s="142" t="s">
        <v>1988</v>
      </c>
      <c r="F785" s="139">
        <v>41150</v>
      </c>
      <c r="G785" s="53">
        <v>2012</v>
      </c>
      <c r="H785" s="18">
        <v>142500</v>
      </c>
      <c r="I785" s="19">
        <v>154459</v>
      </c>
      <c r="J785" s="19">
        <v>30892</v>
      </c>
      <c r="K785" s="16"/>
    </row>
    <row r="786" spans="1:11" s="20" customFormat="1" ht="18" customHeight="1">
      <c r="A786" s="16">
        <f t="shared" si="12"/>
        <v>781</v>
      </c>
      <c r="B786" s="142" t="s">
        <v>915</v>
      </c>
      <c r="C786" s="142" t="s">
        <v>2001</v>
      </c>
      <c r="D786" s="141" t="s">
        <v>1987</v>
      </c>
      <c r="E786" s="142" t="s">
        <v>1988</v>
      </c>
      <c r="F786" s="138">
        <v>41150</v>
      </c>
      <c r="G786" s="53">
        <v>2012</v>
      </c>
      <c r="H786" s="18">
        <v>142500</v>
      </c>
      <c r="I786" s="19">
        <v>154459</v>
      </c>
      <c r="J786" s="19">
        <v>30892</v>
      </c>
      <c r="K786" s="16"/>
    </row>
    <row r="787" spans="1:11" s="20" customFormat="1" ht="18" customHeight="1">
      <c r="A787" s="16">
        <f t="shared" si="12"/>
        <v>782</v>
      </c>
      <c r="B787" s="142" t="s">
        <v>915</v>
      </c>
      <c r="C787" s="142" t="s">
        <v>2002</v>
      </c>
      <c r="D787" s="141" t="s">
        <v>1987</v>
      </c>
      <c r="E787" s="142" t="s">
        <v>1988</v>
      </c>
      <c r="F787" s="139">
        <v>41150</v>
      </c>
      <c r="G787" s="53">
        <v>2012</v>
      </c>
      <c r="H787" s="18">
        <v>142500</v>
      </c>
      <c r="I787" s="19">
        <v>154459</v>
      </c>
      <c r="J787" s="19">
        <v>30892</v>
      </c>
      <c r="K787" s="16"/>
    </row>
    <row r="788" spans="1:11" s="20" customFormat="1" ht="18" customHeight="1">
      <c r="A788" s="16">
        <f t="shared" si="12"/>
        <v>783</v>
      </c>
      <c r="B788" s="142" t="s">
        <v>915</v>
      </c>
      <c r="C788" s="142" t="s">
        <v>2003</v>
      </c>
      <c r="D788" s="141" t="s">
        <v>1987</v>
      </c>
      <c r="E788" s="142" t="s">
        <v>1988</v>
      </c>
      <c r="F788" s="138">
        <v>41150</v>
      </c>
      <c r="G788" s="53">
        <v>2012</v>
      </c>
      <c r="H788" s="18">
        <v>142500</v>
      </c>
      <c r="I788" s="19">
        <v>154459</v>
      </c>
      <c r="J788" s="19">
        <v>30892</v>
      </c>
      <c r="K788" s="16"/>
    </row>
    <row r="789" spans="1:11" s="20" customFormat="1" ht="18" customHeight="1">
      <c r="A789" s="16">
        <f t="shared" si="12"/>
        <v>784</v>
      </c>
      <c r="B789" s="142" t="s">
        <v>915</v>
      </c>
      <c r="C789" s="142" t="s">
        <v>2004</v>
      </c>
      <c r="D789" s="141" t="s">
        <v>1987</v>
      </c>
      <c r="E789" s="142" t="s">
        <v>1988</v>
      </c>
      <c r="F789" s="139">
        <v>41150</v>
      </c>
      <c r="G789" s="53">
        <v>2012</v>
      </c>
      <c r="H789" s="18">
        <v>142500</v>
      </c>
      <c r="I789" s="19">
        <v>154459</v>
      </c>
      <c r="J789" s="19">
        <v>30892</v>
      </c>
      <c r="K789" s="16"/>
    </row>
    <row r="790" spans="1:11" s="20" customFormat="1" ht="18" customHeight="1">
      <c r="A790" s="16">
        <f t="shared" si="12"/>
        <v>785</v>
      </c>
      <c r="B790" s="142" t="s">
        <v>915</v>
      </c>
      <c r="C790" s="142" t="s">
        <v>2005</v>
      </c>
      <c r="D790" s="141" t="s">
        <v>1987</v>
      </c>
      <c r="E790" s="142" t="s">
        <v>1988</v>
      </c>
      <c r="F790" s="138">
        <v>41150</v>
      </c>
      <c r="G790" s="53">
        <v>2012</v>
      </c>
      <c r="H790" s="18">
        <v>142500</v>
      </c>
      <c r="I790" s="19">
        <v>154459</v>
      </c>
      <c r="J790" s="19">
        <v>30892</v>
      </c>
      <c r="K790" s="16"/>
    </row>
    <row r="791" spans="1:11" s="20" customFormat="1" ht="18" customHeight="1">
      <c r="A791" s="16">
        <f t="shared" si="12"/>
        <v>786</v>
      </c>
      <c r="B791" s="142" t="s">
        <v>915</v>
      </c>
      <c r="C791" s="142" t="s">
        <v>2006</v>
      </c>
      <c r="D791" s="141" t="s">
        <v>1987</v>
      </c>
      <c r="E791" s="142" t="s">
        <v>1988</v>
      </c>
      <c r="F791" s="139">
        <v>41150</v>
      </c>
      <c r="G791" s="53">
        <v>2012</v>
      </c>
      <c r="H791" s="18">
        <v>142500</v>
      </c>
      <c r="I791" s="19">
        <v>154459</v>
      </c>
      <c r="J791" s="19">
        <v>30892</v>
      </c>
      <c r="K791" s="16"/>
    </row>
    <row r="792" spans="1:11" s="20" customFormat="1" ht="18" customHeight="1">
      <c r="A792" s="16">
        <f t="shared" si="12"/>
        <v>787</v>
      </c>
      <c r="B792" s="142" t="s">
        <v>915</v>
      </c>
      <c r="C792" s="142" t="s">
        <v>2007</v>
      </c>
      <c r="D792" s="141" t="s">
        <v>1987</v>
      </c>
      <c r="E792" s="142" t="s">
        <v>1988</v>
      </c>
      <c r="F792" s="138">
        <v>41150</v>
      </c>
      <c r="G792" s="53">
        <v>2012</v>
      </c>
      <c r="H792" s="18">
        <v>142500</v>
      </c>
      <c r="I792" s="19">
        <v>154459</v>
      </c>
      <c r="J792" s="19">
        <v>30892</v>
      </c>
      <c r="K792" s="16"/>
    </row>
    <row r="793" spans="1:11" s="20" customFormat="1" ht="18" customHeight="1">
      <c r="A793" s="16">
        <f t="shared" si="12"/>
        <v>788</v>
      </c>
      <c r="B793" s="142" t="s">
        <v>915</v>
      </c>
      <c r="C793" s="142" t="s">
        <v>2008</v>
      </c>
      <c r="D793" s="141" t="s">
        <v>1987</v>
      </c>
      <c r="E793" s="142" t="s">
        <v>1988</v>
      </c>
      <c r="F793" s="139">
        <v>41150</v>
      </c>
      <c r="G793" s="53">
        <v>2012</v>
      </c>
      <c r="H793" s="18">
        <v>142500</v>
      </c>
      <c r="I793" s="19">
        <v>154459</v>
      </c>
      <c r="J793" s="19">
        <v>30892</v>
      </c>
      <c r="K793" s="16"/>
    </row>
    <row r="794" spans="1:11" s="20" customFormat="1" ht="18" customHeight="1">
      <c r="A794" s="16">
        <f t="shared" si="12"/>
        <v>789</v>
      </c>
      <c r="B794" s="142" t="s">
        <v>915</v>
      </c>
      <c r="C794" s="142" t="s">
        <v>2009</v>
      </c>
      <c r="D794" s="141" t="s">
        <v>1987</v>
      </c>
      <c r="E794" s="142" t="s">
        <v>1988</v>
      </c>
      <c r="F794" s="138">
        <v>41150</v>
      </c>
      <c r="G794" s="53">
        <v>2012</v>
      </c>
      <c r="H794" s="18">
        <v>142500</v>
      </c>
      <c r="I794" s="19">
        <v>154459</v>
      </c>
      <c r="J794" s="19">
        <v>30892</v>
      </c>
      <c r="K794" s="16"/>
    </row>
    <row r="795" spans="1:11" s="20" customFormat="1" ht="18" customHeight="1">
      <c r="A795" s="16">
        <f t="shared" si="12"/>
        <v>790</v>
      </c>
      <c r="B795" s="142" t="s">
        <v>915</v>
      </c>
      <c r="C795" s="142" t="s">
        <v>2010</v>
      </c>
      <c r="D795" s="141" t="s">
        <v>1987</v>
      </c>
      <c r="E795" s="142" t="s">
        <v>1988</v>
      </c>
      <c r="F795" s="139">
        <v>41150</v>
      </c>
      <c r="G795" s="53">
        <v>2012</v>
      </c>
      <c r="H795" s="18">
        <v>142500</v>
      </c>
      <c r="I795" s="19">
        <v>154459</v>
      </c>
      <c r="J795" s="19">
        <v>30892</v>
      </c>
      <c r="K795" s="16"/>
    </row>
    <row r="796" spans="1:11" s="20" customFormat="1" ht="18" customHeight="1">
      <c r="A796" s="16">
        <f t="shared" si="12"/>
        <v>791</v>
      </c>
      <c r="B796" s="142" t="s">
        <v>915</v>
      </c>
      <c r="C796" s="142" t="s">
        <v>2011</v>
      </c>
      <c r="D796" s="141" t="s">
        <v>1987</v>
      </c>
      <c r="E796" s="142" t="s">
        <v>1988</v>
      </c>
      <c r="F796" s="138">
        <v>41150</v>
      </c>
      <c r="G796" s="53">
        <v>2012</v>
      </c>
      <c r="H796" s="18">
        <v>142500</v>
      </c>
      <c r="I796" s="19">
        <v>154459</v>
      </c>
      <c r="J796" s="19">
        <v>30892</v>
      </c>
      <c r="K796" s="16"/>
    </row>
    <row r="797" spans="1:11" s="20" customFormat="1" ht="18" customHeight="1">
      <c r="A797" s="16">
        <f t="shared" si="12"/>
        <v>792</v>
      </c>
      <c r="B797" s="142" t="s">
        <v>915</v>
      </c>
      <c r="C797" s="142" t="s">
        <v>2012</v>
      </c>
      <c r="D797" s="141" t="s">
        <v>1987</v>
      </c>
      <c r="E797" s="142" t="s">
        <v>1988</v>
      </c>
      <c r="F797" s="139">
        <v>41150</v>
      </c>
      <c r="G797" s="53">
        <v>2012</v>
      </c>
      <c r="H797" s="18">
        <v>142500</v>
      </c>
      <c r="I797" s="19">
        <v>154459</v>
      </c>
      <c r="J797" s="19">
        <v>30892</v>
      </c>
      <c r="K797" s="16"/>
    </row>
    <row r="798" spans="1:11" s="20" customFormat="1" ht="18" customHeight="1">
      <c r="A798" s="16">
        <f t="shared" si="12"/>
        <v>793</v>
      </c>
      <c r="B798" s="142" t="s">
        <v>915</v>
      </c>
      <c r="C798" s="142" t="s">
        <v>2013</v>
      </c>
      <c r="D798" s="141" t="s">
        <v>1987</v>
      </c>
      <c r="E798" s="142" t="s">
        <v>1988</v>
      </c>
      <c r="F798" s="138">
        <v>41150</v>
      </c>
      <c r="G798" s="53">
        <v>2012</v>
      </c>
      <c r="H798" s="18">
        <v>142500</v>
      </c>
      <c r="I798" s="19">
        <v>154459</v>
      </c>
      <c r="J798" s="19">
        <v>30892</v>
      </c>
      <c r="K798" s="16"/>
    </row>
    <row r="799" spans="1:11" s="20" customFormat="1" ht="18" customHeight="1">
      <c r="A799" s="16">
        <f t="shared" si="12"/>
        <v>794</v>
      </c>
      <c r="B799" s="142" t="s">
        <v>915</v>
      </c>
      <c r="C799" s="142" t="s">
        <v>2014</v>
      </c>
      <c r="D799" s="141" t="s">
        <v>1987</v>
      </c>
      <c r="E799" s="142" t="s">
        <v>1988</v>
      </c>
      <c r="F799" s="139">
        <v>41150</v>
      </c>
      <c r="G799" s="53">
        <v>2012</v>
      </c>
      <c r="H799" s="18">
        <v>142500</v>
      </c>
      <c r="I799" s="19">
        <v>154459</v>
      </c>
      <c r="J799" s="19">
        <v>30892</v>
      </c>
      <c r="K799" s="16"/>
    </row>
    <row r="800" spans="1:11" s="20" customFormat="1" ht="18" customHeight="1">
      <c r="A800" s="16">
        <f t="shared" si="12"/>
        <v>795</v>
      </c>
      <c r="B800" s="142" t="s">
        <v>915</v>
      </c>
      <c r="C800" s="142" t="s">
        <v>2015</v>
      </c>
      <c r="D800" s="141" t="s">
        <v>1987</v>
      </c>
      <c r="E800" s="142" t="s">
        <v>1988</v>
      </c>
      <c r="F800" s="138">
        <v>41150</v>
      </c>
      <c r="G800" s="53">
        <v>2012</v>
      </c>
      <c r="H800" s="18">
        <v>142500</v>
      </c>
      <c r="I800" s="19">
        <v>154459</v>
      </c>
      <c r="J800" s="19">
        <v>30892</v>
      </c>
      <c r="K800" s="16"/>
    </row>
    <row r="801" spans="1:11" s="20" customFormat="1" ht="18" customHeight="1">
      <c r="A801" s="16">
        <f t="shared" si="12"/>
        <v>796</v>
      </c>
      <c r="B801" s="142" t="s">
        <v>915</v>
      </c>
      <c r="C801" s="142" t="s">
        <v>2016</v>
      </c>
      <c r="D801" s="141" t="s">
        <v>1987</v>
      </c>
      <c r="E801" s="142" t="s">
        <v>1988</v>
      </c>
      <c r="F801" s="139">
        <v>41150</v>
      </c>
      <c r="G801" s="53">
        <v>2012</v>
      </c>
      <c r="H801" s="18">
        <v>142500</v>
      </c>
      <c r="I801" s="19">
        <v>154459</v>
      </c>
      <c r="J801" s="19">
        <v>30892</v>
      </c>
      <c r="K801" s="16"/>
    </row>
    <row r="802" spans="1:11" s="20" customFormat="1" ht="18" customHeight="1">
      <c r="A802" s="16">
        <f t="shared" si="12"/>
        <v>797</v>
      </c>
      <c r="B802" s="142" t="s">
        <v>915</v>
      </c>
      <c r="C802" s="142" t="s">
        <v>2017</v>
      </c>
      <c r="D802" s="141" t="s">
        <v>1987</v>
      </c>
      <c r="E802" s="142" t="s">
        <v>1988</v>
      </c>
      <c r="F802" s="138">
        <v>41150</v>
      </c>
      <c r="G802" s="53">
        <v>2012</v>
      </c>
      <c r="H802" s="18">
        <v>142500</v>
      </c>
      <c r="I802" s="19">
        <v>154459</v>
      </c>
      <c r="J802" s="19">
        <v>30892</v>
      </c>
      <c r="K802" s="16"/>
    </row>
    <row r="803" spans="1:11" s="20" customFormat="1" ht="18" customHeight="1">
      <c r="A803" s="16">
        <f t="shared" si="12"/>
        <v>798</v>
      </c>
      <c r="B803" s="142" t="s">
        <v>915</v>
      </c>
      <c r="C803" s="142" t="s">
        <v>2018</v>
      </c>
      <c r="D803" s="141" t="s">
        <v>1987</v>
      </c>
      <c r="E803" s="142" t="s">
        <v>1988</v>
      </c>
      <c r="F803" s="139">
        <v>41150</v>
      </c>
      <c r="G803" s="53">
        <v>2012</v>
      </c>
      <c r="H803" s="18">
        <v>142500</v>
      </c>
      <c r="I803" s="19">
        <v>154459</v>
      </c>
      <c r="J803" s="19">
        <v>30892</v>
      </c>
      <c r="K803" s="16"/>
    </row>
    <row r="804" spans="1:11" s="20" customFormat="1" ht="18" customHeight="1">
      <c r="A804" s="16">
        <f t="shared" si="12"/>
        <v>799</v>
      </c>
      <c r="B804" s="142" t="s">
        <v>915</v>
      </c>
      <c r="C804" s="142" t="s">
        <v>2019</v>
      </c>
      <c r="D804" s="141" t="s">
        <v>1987</v>
      </c>
      <c r="E804" s="142" t="s">
        <v>1988</v>
      </c>
      <c r="F804" s="138">
        <v>41150</v>
      </c>
      <c r="G804" s="53">
        <v>2012</v>
      </c>
      <c r="H804" s="18">
        <v>142500</v>
      </c>
      <c r="I804" s="19">
        <v>154459</v>
      </c>
      <c r="J804" s="19">
        <v>30892</v>
      </c>
      <c r="K804" s="16"/>
    </row>
    <row r="805" spans="1:11" s="20" customFormat="1" ht="18" customHeight="1">
      <c r="A805" s="16">
        <f t="shared" si="12"/>
        <v>800</v>
      </c>
      <c r="B805" s="142" t="s">
        <v>915</v>
      </c>
      <c r="C805" s="142" t="s">
        <v>2020</v>
      </c>
      <c r="D805" s="141" t="s">
        <v>1987</v>
      </c>
      <c r="E805" s="142" t="s">
        <v>1988</v>
      </c>
      <c r="F805" s="139">
        <v>41150</v>
      </c>
      <c r="G805" s="53">
        <v>2012</v>
      </c>
      <c r="H805" s="18">
        <v>142500</v>
      </c>
      <c r="I805" s="19">
        <v>154459</v>
      </c>
      <c r="J805" s="19">
        <v>30892</v>
      </c>
      <c r="K805" s="16"/>
    </row>
    <row r="806" spans="1:11" s="20" customFormat="1" ht="18" customHeight="1">
      <c r="A806" s="16">
        <f t="shared" si="12"/>
        <v>801</v>
      </c>
      <c r="B806" s="142" t="s">
        <v>915</v>
      </c>
      <c r="C806" s="142" t="s">
        <v>2021</v>
      </c>
      <c r="D806" s="141" t="s">
        <v>1987</v>
      </c>
      <c r="E806" s="142" t="s">
        <v>1988</v>
      </c>
      <c r="F806" s="138">
        <v>41150</v>
      </c>
      <c r="G806" s="53">
        <v>2012</v>
      </c>
      <c r="H806" s="18">
        <v>142500</v>
      </c>
      <c r="I806" s="19">
        <v>154459</v>
      </c>
      <c r="J806" s="19">
        <v>30892</v>
      </c>
      <c r="K806" s="16"/>
    </row>
    <row r="807" spans="1:11" s="20" customFormat="1" ht="18" customHeight="1">
      <c r="A807" s="16">
        <f t="shared" si="12"/>
        <v>802</v>
      </c>
      <c r="B807" s="142" t="s">
        <v>915</v>
      </c>
      <c r="C807" s="142" t="s">
        <v>2022</v>
      </c>
      <c r="D807" s="141" t="s">
        <v>1987</v>
      </c>
      <c r="E807" s="142" t="s">
        <v>1988</v>
      </c>
      <c r="F807" s="139">
        <v>41150</v>
      </c>
      <c r="G807" s="53">
        <v>2012</v>
      </c>
      <c r="H807" s="18">
        <v>142500</v>
      </c>
      <c r="I807" s="19">
        <v>154459</v>
      </c>
      <c r="J807" s="19">
        <v>30892</v>
      </c>
      <c r="K807" s="16"/>
    </row>
    <row r="808" spans="1:11" s="20" customFormat="1" ht="18" customHeight="1">
      <c r="A808" s="16">
        <f t="shared" si="12"/>
        <v>803</v>
      </c>
      <c r="B808" s="142" t="s">
        <v>915</v>
      </c>
      <c r="C808" s="142" t="s">
        <v>2023</v>
      </c>
      <c r="D808" s="141" t="s">
        <v>1987</v>
      </c>
      <c r="E808" s="142" t="s">
        <v>1988</v>
      </c>
      <c r="F808" s="138">
        <v>41150</v>
      </c>
      <c r="G808" s="53">
        <v>2012</v>
      </c>
      <c r="H808" s="18">
        <v>142500</v>
      </c>
      <c r="I808" s="19">
        <v>154459</v>
      </c>
      <c r="J808" s="19">
        <v>30892</v>
      </c>
      <c r="K808" s="16"/>
    </row>
    <row r="809" spans="1:11" s="20" customFormat="1" ht="18" customHeight="1">
      <c r="A809" s="16">
        <f t="shared" si="12"/>
        <v>804</v>
      </c>
      <c r="B809" s="142" t="s">
        <v>915</v>
      </c>
      <c r="C809" s="142" t="s">
        <v>2024</v>
      </c>
      <c r="D809" s="141" t="s">
        <v>1987</v>
      </c>
      <c r="E809" s="142" t="s">
        <v>1988</v>
      </c>
      <c r="F809" s="139">
        <v>41150</v>
      </c>
      <c r="G809" s="53">
        <v>2012</v>
      </c>
      <c r="H809" s="18">
        <v>142500</v>
      </c>
      <c r="I809" s="19">
        <v>154459</v>
      </c>
      <c r="J809" s="19">
        <v>30892</v>
      </c>
      <c r="K809" s="16"/>
    </row>
    <row r="810" spans="1:11" s="20" customFormat="1" ht="18" customHeight="1">
      <c r="A810" s="16">
        <f t="shared" si="12"/>
        <v>805</v>
      </c>
      <c r="B810" s="142" t="s">
        <v>915</v>
      </c>
      <c r="C810" s="142" t="s">
        <v>2025</v>
      </c>
      <c r="D810" s="141" t="s">
        <v>1987</v>
      </c>
      <c r="E810" s="142" t="s">
        <v>1988</v>
      </c>
      <c r="F810" s="138">
        <v>41150</v>
      </c>
      <c r="G810" s="53">
        <v>2012</v>
      </c>
      <c r="H810" s="18">
        <v>142500</v>
      </c>
      <c r="I810" s="19">
        <v>154459</v>
      </c>
      <c r="J810" s="19">
        <v>30892</v>
      </c>
      <c r="K810" s="16"/>
    </row>
    <row r="811" spans="1:11" s="20" customFormat="1" ht="18" customHeight="1">
      <c r="A811" s="16">
        <f t="shared" si="12"/>
        <v>806</v>
      </c>
      <c r="B811" s="142" t="s">
        <v>915</v>
      </c>
      <c r="C811" s="142" t="s">
        <v>2026</v>
      </c>
      <c r="D811" s="141" t="s">
        <v>1987</v>
      </c>
      <c r="E811" s="142" t="s">
        <v>1988</v>
      </c>
      <c r="F811" s="139">
        <v>41150</v>
      </c>
      <c r="G811" s="53">
        <v>2012</v>
      </c>
      <c r="H811" s="18">
        <v>142500</v>
      </c>
      <c r="I811" s="19">
        <v>154459</v>
      </c>
      <c r="J811" s="19">
        <v>30892</v>
      </c>
      <c r="K811" s="16"/>
    </row>
    <row r="812" spans="1:11" s="20" customFormat="1" ht="18" customHeight="1">
      <c r="A812" s="16">
        <f t="shared" si="12"/>
        <v>807</v>
      </c>
      <c r="B812" s="142" t="s">
        <v>915</v>
      </c>
      <c r="C812" s="142" t="s">
        <v>2027</v>
      </c>
      <c r="D812" s="141" t="s">
        <v>1987</v>
      </c>
      <c r="E812" s="142" t="s">
        <v>1988</v>
      </c>
      <c r="F812" s="138">
        <v>41150</v>
      </c>
      <c r="G812" s="53">
        <v>2012</v>
      </c>
      <c r="H812" s="18">
        <v>142500</v>
      </c>
      <c r="I812" s="19">
        <v>154459</v>
      </c>
      <c r="J812" s="19">
        <v>30892</v>
      </c>
      <c r="K812" s="16"/>
    </row>
    <row r="813" spans="1:11" s="20" customFormat="1" ht="18" customHeight="1">
      <c r="A813" s="16">
        <f t="shared" si="12"/>
        <v>808</v>
      </c>
      <c r="B813" s="142" t="s">
        <v>915</v>
      </c>
      <c r="C813" s="142" t="s">
        <v>2028</v>
      </c>
      <c r="D813" s="141" t="s">
        <v>1987</v>
      </c>
      <c r="E813" s="142" t="s">
        <v>1988</v>
      </c>
      <c r="F813" s="139">
        <v>41150</v>
      </c>
      <c r="G813" s="53">
        <v>2012</v>
      </c>
      <c r="H813" s="18">
        <v>142500</v>
      </c>
      <c r="I813" s="19">
        <v>154459</v>
      </c>
      <c r="J813" s="19">
        <v>30892</v>
      </c>
      <c r="K813" s="16"/>
    </row>
    <row r="814" spans="1:11" s="20" customFormat="1" ht="18" customHeight="1">
      <c r="A814" s="16">
        <f t="shared" si="12"/>
        <v>809</v>
      </c>
      <c r="B814" s="142" t="s">
        <v>915</v>
      </c>
      <c r="C814" s="142" t="s">
        <v>2029</v>
      </c>
      <c r="D814" s="141" t="s">
        <v>1987</v>
      </c>
      <c r="E814" s="142" t="s">
        <v>1988</v>
      </c>
      <c r="F814" s="138">
        <v>41150</v>
      </c>
      <c r="G814" s="53">
        <v>2012</v>
      </c>
      <c r="H814" s="18">
        <v>142500</v>
      </c>
      <c r="I814" s="19">
        <v>154459</v>
      </c>
      <c r="J814" s="19">
        <v>30892</v>
      </c>
      <c r="K814" s="16"/>
    </row>
    <row r="815" spans="1:11" s="20" customFormat="1" ht="18" customHeight="1">
      <c r="A815" s="16">
        <f t="shared" si="12"/>
        <v>810</v>
      </c>
      <c r="B815" s="142" t="s">
        <v>915</v>
      </c>
      <c r="C815" s="142" t="s">
        <v>2030</v>
      </c>
      <c r="D815" s="141" t="s">
        <v>1987</v>
      </c>
      <c r="E815" s="142" t="s">
        <v>1988</v>
      </c>
      <c r="F815" s="139">
        <v>41150</v>
      </c>
      <c r="G815" s="53">
        <v>2012</v>
      </c>
      <c r="H815" s="18">
        <v>142500</v>
      </c>
      <c r="I815" s="19">
        <v>154459</v>
      </c>
      <c r="J815" s="19">
        <v>30892</v>
      </c>
      <c r="K815" s="16"/>
    </row>
    <row r="816" spans="1:11" s="20" customFormat="1" ht="18" customHeight="1">
      <c r="A816" s="16">
        <f t="shared" si="12"/>
        <v>811</v>
      </c>
      <c r="B816" s="142" t="s">
        <v>915</v>
      </c>
      <c r="C816" s="142" t="s">
        <v>2031</v>
      </c>
      <c r="D816" s="141" t="s">
        <v>1987</v>
      </c>
      <c r="E816" s="142" t="s">
        <v>1988</v>
      </c>
      <c r="F816" s="138">
        <v>41150</v>
      </c>
      <c r="G816" s="53">
        <v>2012</v>
      </c>
      <c r="H816" s="18">
        <v>142500</v>
      </c>
      <c r="I816" s="19">
        <v>154459</v>
      </c>
      <c r="J816" s="19">
        <v>30892</v>
      </c>
      <c r="K816" s="16"/>
    </row>
    <row r="817" spans="1:11" s="20" customFormat="1" ht="18" customHeight="1">
      <c r="A817" s="16">
        <f t="shared" si="12"/>
        <v>812</v>
      </c>
      <c r="B817" s="142" t="s">
        <v>915</v>
      </c>
      <c r="C817" s="142" t="s">
        <v>2032</v>
      </c>
      <c r="D817" s="141" t="s">
        <v>1987</v>
      </c>
      <c r="E817" s="142" t="s">
        <v>1988</v>
      </c>
      <c r="F817" s="139">
        <v>41150</v>
      </c>
      <c r="G817" s="53">
        <v>2012</v>
      </c>
      <c r="H817" s="18">
        <v>142500</v>
      </c>
      <c r="I817" s="19">
        <v>154459</v>
      </c>
      <c r="J817" s="19">
        <v>30892</v>
      </c>
      <c r="K817" s="16"/>
    </row>
    <row r="818" spans="1:11" s="20" customFormat="1" ht="18" customHeight="1">
      <c r="A818" s="16">
        <f t="shared" si="12"/>
        <v>813</v>
      </c>
      <c r="B818" s="142" t="s">
        <v>915</v>
      </c>
      <c r="C818" s="142" t="s">
        <v>2033</v>
      </c>
      <c r="D818" s="141" t="s">
        <v>1987</v>
      </c>
      <c r="E818" s="142" t="s">
        <v>1988</v>
      </c>
      <c r="F818" s="138">
        <v>41150</v>
      </c>
      <c r="G818" s="53">
        <v>2012</v>
      </c>
      <c r="H818" s="18">
        <v>142500</v>
      </c>
      <c r="I818" s="19">
        <v>154459</v>
      </c>
      <c r="J818" s="19">
        <v>30892</v>
      </c>
      <c r="K818" s="16"/>
    </row>
    <row r="819" spans="1:11" s="20" customFormat="1" ht="18" customHeight="1">
      <c r="A819" s="16">
        <f t="shared" si="12"/>
        <v>814</v>
      </c>
      <c r="B819" s="142" t="s">
        <v>915</v>
      </c>
      <c r="C819" s="142" t="s">
        <v>2034</v>
      </c>
      <c r="D819" s="141" t="s">
        <v>1987</v>
      </c>
      <c r="E819" s="142" t="s">
        <v>1988</v>
      </c>
      <c r="F819" s="139">
        <v>41150</v>
      </c>
      <c r="G819" s="53">
        <v>2012</v>
      </c>
      <c r="H819" s="18">
        <v>142500</v>
      </c>
      <c r="I819" s="19">
        <v>154459</v>
      </c>
      <c r="J819" s="19">
        <v>30892</v>
      </c>
      <c r="K819" s="16"/>
    </row>
    <row r="820" spans="1:11" s="20" customFormat="1" ht="18" customHeight="1">
      <c r="A820" s="16">
        <f t="shared" si="12"/>
        <v>815</v>
      </c>
      <c r="B820" s="142" t="s">
        <v>915</v>
      </c>
      <c r="C820" s="142" t="s">
        <v>2035</v>
      </c>
      <c r="D820" s="141" t="s">
        <v>1987</v>
      </c>
      <c r="E820" s="142" t="s">
        <v>1988</v>
      </c>
      <c r="F820" s="138">
        <v>41150</v>
      </c>
      <c r="G820" s="53">
        <v>2012</v>
      </c>
      <c r="H820" s="18">
        <v>142500</v>
      </c>
      <c r="I820" s="19">
        <v>154459</v>
      </c>
      <c r="J820" s="19">
        <v>30892</v>
      </c>
      <c r="K820" s="16"/>
    </row>
    <row r="821" spans="1:11" s="20" customFormat="1" ht="18" customHeight="1">
      <c r="A821" s="16">
        <f t="shared" si="12"/>
        <v>816</v>
      </c>
      <c r="B821" s="142" t="s">
        <v>915</v>
      </c>
      <c r="C821" s="142" t="s">
        <v>2036</v>
      </c>
      <c r="D821" s="141" t="s">
        <v>1987</v>
      </c>
      <c r="E821" s="142" t="s">
        <v>1988</v>
      </c>
      <c r="F821" s="139">
        <v>41150</v>
      </c>
      <c r="G821" s="53">
        <v>2012</v>
      </c>
      <c r="H821" s="18">
        <v>142500</v>
      </c>
      <c r="I821" s="19">
        <v>154459</v>
      </c>
      <c r="J821" s="19">
        <v>30892</v>
      </c>
      <c r="K821" s="16"/>
    </row>
    <row r="822" spans="1:11" s="20" customFormat="1" ht="18" customHeight="1">
      <c r="A822" s="16">
        <f t="shared" si="12"/>
        <v>817</v>
      </c>
      <c r="B822" s="142" t="s">
        <v>915</v>
      </c>
      <c r="C822" s="142" t="s">
        <v>2037</v>
      </c>
      <c r="D822" s="141" t="s">
        <v>1987</v>
      </c>
      <c r="E822" s="142" t="s">
        <v>1988</v>
      </c>
      <c r="F822" s="138">
        <v>41150</v>
      </c>
      <c r="G822" s="53">
        <v>2012</v>
      </c>
      <c r="H822" s="18">
        <v>142500</v>
      </c>
      <c r="I822" s="19">
        <v>154459</v>
      </c>
      <c r="J822" s="19">
        <v>30892</v>
      </c>
      <c r="K822" s="16"/>
    </row>
    <row r="823" spans="1:11" s="20" customFormat="1" ht="18" customHeight="1">
      <c r="A823" s="16">
        <f t="shared" si="12"/>
        <v>818</v>
      </c>
      <c r="B823" s="142" t="s">
        <v>915</v>
      </c>
      <c r="C823" s="142" t="s">
        <v>2038</v>
      </c>
      <c r="D823" s="141" t="s">
        <v>1987</v>
      </c>
      <c r="E823" s="142" t="s">
        <v>1988</v>
      </c>
      <c r="F823" s="139">
        <v>41150</v>
      </c>
      <c r="G823" s="53">
        <v>2012</v>
      </c>
      <c r="H823" s="18">
        <v>142500</v>
      </c>
      <c r="I823" s="19">
        <v>154459</v>
      </c>
      <c r="J823" s="19">
        <v>30892</v>
      </c>
      <c r="K823" s="16"/>
    </row>
    <row r="824" spans="1:11" s="20" customFormat="1" ht="18" customHeight="1">
      <c r="A824" s="16">
        <f t="shared" si="12"/>
        <v>819</v>
      </c>
      <c r="B824" s="142" t="s">
        <v>915</v>
      </c>
      <c r="C824" s="142" t="s">
        <v>2039</v>
      </c>
      <c r="D824" s="141" t="s">
        <v>1987</v>
      </c>
      <c r="E824" s="142" t="s">
        <v>1988</v>
      </c>
      <c r="F824" s="138">
        <v>41150</v>
      </c>
      <c r="G824" s="53">
        <v>2012</v>
      </c>
      <c r="H824" s="18">
        <v>142500</v>
      </c>
      <c r="I824" s="19">
        <v>154459</v>
      </c>
      <c r="J824" s="19">
        <v>30892</v>
      </c>
      <c r="K824" s="16"/>
    </row>
    <row r="825" spans="1:11" s="20" customFormat="1" ht="18" customHeight="1">
      <c r="A825" s="16">
        <f t="shared" si="12"/>
        <v>820</v>
      </c>
      <c r="B825" s="142" t="s">
        <v>915</v>
      </c>
      <c r="C825" s="142" t="s">
        <v>2040</v>
      </c>
      <c r="D825" s="141" t="s">
        <v>2041</v>
      </c>
      <c r="E825" s="142" t="s">
        <v>1038</v>
      </c>
      <c r="F825" s="139">
        <v>41150</v>
      </c>
      <c r="G825" s="53">
        <v>2012</v>
      </c>
      <c r="H825" s="18">
        <v>314300</v>
      </c>
      <c r="I825" s="19">
        <v>340676</v>
      </c>
      <c r="J825" s="19">
        <v>68135</v>
      </c>
      <c r="K825" s="16"/>
    </row>
    <row r="826" spans="1:11" s="20" customFormat="1" ht="18" customHeight="1">
      <c r="A826" s="16">
        <f t="shared" si="12"/>
        <v>821</v>
      </c>
      <c r="B826" s="142" t="s">
        <v>915</v>
      </c>
      <c r="C826" s="142" t="s">
        <v>2042</v>
      </c>
      <c r="D826" s="141" t="s">
        <v>2041</v>
      </c>
      <c r="E826" s="142" t="s">
        <v>1038</v>
      </c>
      <c r="F826" s="138">
        <v>41150</v>
      </c>
      <c r="G826" s="53">
        <v>2012</v>
      </c>
      <c r="H826" s="18">
        <v>314300</v>
      </c>
      <c r="I826" s="19">
        <v>340676</v>
      </c>
      <c r="J826" s="19">
        <v>68135</v>
      </c>
      <c r="K826" s="16"/>
    </row>
    <row r="827" spans="1:11" s="20" customFormat="1" ht="18" customHeight="1">
      <c r="A827" s="16">
        <f t="shared" si="12"/>
        <v>822</v>
      </c>
      <c r="B827" s="142" t="s">
        <v>915</v>
      </c>
      <c r="C827" s="142" t="s">
        <v>2043</v>
      </c>
      <c r="D827" s="141" t="s">
        <v>2044</v>
      </c>
      <c r="E827" s="142" t="s">
        <v>1038</v>
      </c>
      <c r="F827" s="139">
        <v>41150</v>
      </c>
      <c r="G827" s="53">
        <v>2012</v>
      </c>
      <c r="H827" s="18">
        <v>497900</v>
      </c>
      <c r="I827" s="19">
        <v>539684</v>
      </c>
      <c r="J827" s="19">
        <v>107937</v>
      </c>
      <c r="K827" s="16"/>
    </row>
    <row r="828" spans="1:11" s="20" customFormat="1" ht="18" customHeight="1">
      <c r="A828" s="16">
        <f t="shared" si="12"/>
        <v>823</v>
      </c>
      <c r="B828" s="142" t="s">
        <v>915</v>
      </c>
      <c r="C828" s="142" t="s">
        <v>2045</v>
      </c>
      <c r="D828" s="141" t="s">
        <v>2041</v>
      </c>
      <c r="E828" s="142" t="s">
        <v>1038</v>
      </c>
      <c r="F828" s="138">
        <v>41150</v>
      </c>
      <c r="G828" s="53">
        <v>2012</v>
      </c>
      <c r="H828" s="18">
        <v>314300</v>
      </c>
      <c r="I828" s="19">
        <v>340676</v>
      </c>
      <c r="J828" s="19">
        <v>68135</v>
      </c>
      <c r="K828" s="16"/>
    </row>
    <row r="829" spans="1:11" s="20" customFormat="1" ht="18" customHeight="1">
      <c r="A829" s="16">
        <f t="shared" si="12"/>
        <v>824</v>
      </c>
      <c r="B829" s="142" t="s">
        <v>915</v>
      </c>
      <c r="C829" s="142" t="s">
        <v>2046</v>
      </c>
      <c r="D829" s="141" t="s">
        <v>2041</v>
      </c>
      <c r="E829" s="142" t="s">
        <v>1038</v>
      </c>
      <c r="F829" s="139">
        <v>41150</v>
      </c>
      <c r="G829" s="53">
        <v>2012</v>
      </c>
      <c r="H829" s="18">
        <v>314300</v>
      </c>
      <c r="I829" s="19">
        <v>340676</v>
      </c>
      <c r="J829" s="19">
        <v>68135</v>
      </c>
      <c r="K829" s="16"/>
    </row>
    <row r="830" spans="1:11" s="20" customFormat="1" ht="18" customHeight="1">
      <c r="A830" s="16">
        <f t="shared" si="12"/>
        <v>825</v>
      </c>
      <c r="B830" s="142" t="s">
        <v>915</v>
      </c>
      <c r="C830" s="142" t="s">
        <v>2047</v>
      </c>
      <c r="D830" s="141" t="s">
        <v>2041</v>
      </c>
      <c r="E830" s="142" t="s">
        <v>1038</v>
      </c>
      <c r="F830" s="138">
        <v>41150</v>
      </c>
      <c r="G830" s="53">
        <v>2012</v>
      </c>
      <c r="H830" s="18">
        <v>314300</v>
      </c>
      <c r="I830" s="19">
        <v>340676</v>
      </c>
      <c r="J830" s="19">
        <v>68135</v>
      </c>
      <c r="K830" s="16"/>
    </row>
    <row r="831" spans="1:11" s="20" customFormat="1" ht="18" customHeight="1">
      <c r="A831" s="16">
        <f t="shared" si="12"/>
        <v>826</v>
      </c>
      <c r="B831" s="142" t="s">
        <v>915</v>
      </c>
      <c r="C831" s="142" t="s">
        <v>2048</v>
      </c>
      <c r="D831" s="141" t="s">
        <v>2041</v>
      </c>
      <c r="E831" s="142" t="s">
        <v>1038</v>
      </c>
      <c r="F831" s="139">
        <v>41150</v>
      </c>
      <c r="G831" s="53">
        <v>2012</v>
      </c>
      <c r="H831" s="18">
        <v>314300</v>
      </c>
      <c r="I831" s="19">
        <v>340676</v>
      </c>
      <c r="J831" s="19">
        <v>68135</v>
      </c>
      <c r="K831" s="16"/>
    </row>
    <row r="832" spans="1:11" s="20" customFormat="1" ht="18" customHeight="1">
      <c r="A832" s="16">
        <f t="shared" si="12"/>
        <v>827</v>
      </c>
      <c r="B832" s="142" t="s">
        <v>915</v>
      </c>
      <c r="C832" s="142" t="s">
        <v>2049</v>
      </c>
      <c r="D832" s="141" t="s">
        <v>2041</v>
      </c>
      <c r="E832" s="142" t="s">
        <v>1038</v>
      </c>
      <c r="F832" s="138">
        <v>41150</v>
      </c>
      <c r="G832" s="53">
        <v>2012</v>
      </c>
      <c r="H832" s="18">
        <v>314300</v>
      </c>
      <c r="I832" s="19">
        <v>340676</v>
      </c>
      <c r="J832" s="19">
        <v>68135</v>
      </c>
      <c r="K832" s="16"/>
    </row>
    <row r="833" spans="1:11" s="20" customFormat="1" ht="18" customHeight="1">
      <c r="A833" s="16">
        <f t="shared" si="12"/>
        <v>828</v>
      </c>
      <c r="B833" s="142" t="s">
        <v>915</v>
      </c>
      <c r="C833" s="142" t="s">
        <v>2050</v>
      </c>
      <c r="D833" s="141" t="s">
        <v>2041</v>
      </c>
      <c r="E833" s="142" t="s">
        <v>1038</v>
      </c>
      <c r="F833" s="139">
        <v>41150</v>
      </c>
      <c r="G833" s="53">
        <v>2012</v>
      </c>
      <c r="H833" s="18">
        <v>314300</v>
      </c>
      <c r="I833" s="19">
        <v>340676</v>
      </c>
      <c r="J833" s="19">
        <v>68135</v>
      </c>
      <c r="K833" s="16"/>
    </row>
    <row r="834" spans="1:11" s="20" customFormat="1" ht="18" customHeight="1">
      <c r="A834" s="16">
        <f t="shared" si="12"/>
        <v>829</v>
      </c>
      <c r="B834" s="142" t="s">
        <v>915</v>
      </c>
      <c r="C834" s="142" t="s">
        <v>2051</v>
      </c>
      <c r="D834" s="141" t="s">
        <v>2041</v>
      </c>
      <c r="E834" s="142" t="s">
        <v>1038</v>
      </c>
      <c r="F834" s="138">
        <v>41150</v>
      </c>
      <c r="G834" s="53">
        <v>2012</v>
      </c>
      <c r="H834" s="18">
        <v>314300</v>
      </c>
      <c r="I834" s="19">
        <v>340676</v>
      </c>
      <c r="J834" s="19">
        <v>68135</v>
      </c>
      <c r="K834" s="16"/>
    </row>
    <row r="835" spans="1:11" s="20" customFormat="1" ht="18" customHeight="1">
      <c r="A835" s="16">
        <f t="shared" si="12"/>
        <v>830</v>
      </c>
      <c r="B835" s="142" t="s">
        <v>915</v>
      </c>
      <c r="C835" s="142" t="s">
        <v>2052</v>
      </c>
      <c r="D835" s="141" t="s">
        <v>2041</v>
      </c>
      <c r="E835" s="142" t="s">
        <v>1038</v>
      </c>
      <c r="F835" s="139">
        <v>41150</v>
      </c>
      <c r="G835" s="53">
        <v>2012</v>
      </c>
      <c r="H835" s="18">
        <v>314300</v>
      </c>
      <c r="I835" s="19">
        <v>340676</v>
      </c>
      <c r="J835" s="19">
        <v>68135</v>
      </c>
      <c r="K835" s="16"/>
    </row>
    <row r="836" spans="1:11" s="20" customFormat="1" ht="18" customHeight="1">
      <c r="A836" s="16">
        <f t="shared" si="12"/>
        <v>831</v>
      </c>
      <c r="B836" s="142" t="s">
        <v>915</v>
      </c>
      <c r="C836" s="142" t="s">
        <v>2053</v>
      </c>
      <c r="D836" s="141" t="s">
        <v>2041</v>
      </c>
      <c r="E836" s="142" t="s">
        <v>1038</v>
      </c>
      <c r="F836" s="138">
        <v>41150</v>
      </c>
      <c r="G836" s="53">
        <v>2012</v>
      </c>
      <c r="H836" s="18">
        <v>314300</v>
      </c>
      <c r="I836" s="19">
        <v>340676</v>
      </c>
      <c r="J836" s="19">
        <v>68135</v>
      </c>
      <c r="K836" s="16"/>
    </row>
    <row r="837" spans="1:11" s="20" customFormat="1" ht="18" customHeight="1">
      <c r="A837" s="16">
        <f t="shared" si="12"/>
        <v>832</v>
      </c>
      <c r="B837" s="142" t="s">
        <v>915</v>
      </c>
      <c r="C837" s="142" t="s">
        <v>2054</v>
      </c>
      <c r="D837" s="141" t="s">
        <v>2055</v>
      </c>
      <c r="E837" s="142" t="s">
        <v>1038</v>
      </c>
      <c r="F837" s="139">
        <v>41150</v>
      </c>
      <c r="G837" s="53">
        <v>2012</v>
      </c>
      <c r="H837" s="18">
        <v>183500</v>
      </c>
      <c r="I837" s="19">
        <v>198899</v>
      </c>
      <c r="J837" s="19">
        <v>39780</v>
      </c>
      <c r="K837" s="16"/>
    </row>
    <row r="838" spans="1:11" s="20" customFormat="1" ht="18" customHeight="1">
      <c r="A838" s="16">
        <f t="shared" si="12"/>
        <v>833</v>
      </c>
      <c r="B838" s="142" t="s">
        <v>915</v>
      </c>
      <c r="C838" s="142" t="s">
        <v>2056</v>
      </c>
      <c r="D838" s="141" t="s">
        <v>2041</v>
      </c>
      <c r="E838" s="142" t="s">
        <v>1038</v>
      </c>
      <c r="F838" s="138">
        <v>41150</v>
      </c>
      <c r="G838" s="53">
        <v>2012</v>
      </c>
      <c r="H838" s="18">
        <v>314300</v>
      </c>
      <c r="I838" s="19">
        <v>340676</v>
      </c>
      <c r="J838" s="19">
        <v>68135</v>
      </c>
      <c r="K838" s="16"/>
    </row>
    <row r="839" spans="1:11" s="20" customFormat="1" ht="18" customHeight="1">
      <c r="A839" s="16">
        <f t="shared" ref="A839:A902" si="13">A838+1</f>
        <v>834</v>
      </c>
      <c r="B839" s="142" t="s">
        <v>915</v>
      </c>
      <c r="C839" s="142" t="s">
        <v>2057</v>
      </c>
      <c r="D839" s="141" t="s">
        <v>2041</v>
      </c>
      <c r="E839" s="142" t="s">
        <v>1038</v>
      </c>
      <c r="F839" s="139">
        <v>41150</v>
      </c>
      <c r="G839" s="53">
        <v>2012</v>
      </c>
      <c r="H839" s="18">
        <v>314300</v>
      </c>
      <c r="I839" s="19">
        <v>340676</v>
      </c>
      <c r="J839" s="19">
        <v>68135</v>
      </c>
      <c r="K839" s="16"/>
    </row>
    <row r="840" spans="1:11" s="20" customFormat="1" ht="18" customHeight="1">
      <c r="A840" s="16">
        <f t="shared" si="13"/>
        <v>835</v>
      </c>
      <c r="B840" s="142" t="s">
        <v>915</v>
      </c>
      <c r="C840" s="142" t="s">
        <v>2058</v>
      </c>
      <c r="D840" s="141" t="s">
        <v>2041</v>
      </c>
      <c r="E840" s="142" t="s">
        <v>1038</v>
      </c>
      <c r="F840" s="138">
        <v>41150</v>
      </c>
      <c r="G840" s="53">
        <v>2012</v>
      </c>
      <c r="H840" s="18">
        <v>314300</v>
      </c>
      <c r="I840" s="19">
        <v>340676</v>
      </c>
      <c r="J840" s="19">
        <v>68135</v>
      </c>
      <c r="K840" s="16"/>
    </row>
    <row r="841" spans="1:11" s="20" customFormat="1" ht="18" customHeight="1">
      <c r="A841" s="16">
        <f t="shared" si="13"/>
        <v>836</v>
      </c>
      <c r="B841" s="142" t="s">
        <v>915</v>
      </c>
      <c r="C841" s="142" t="s">
        <v>2059</v>
      </c>
      <c r="D841" s="141" t="s">
        <v>2041</v>
      </c>
      <c r="E841" s="142" t="s">
        <v>1038</v>
      </c>
      <c r="F841" s="139">
        <v>41150</v>
      </c>
      <c r="G841" s="53">
        <v>2012</v>
      </c>
      <c r="H841" s="18">
        <v>314300</v>
      </c>
      <c r="I841" s="19">
        <v>340676</v>
      </c>
      <c r="J841" s="19">
        <v>68135</v>
      </c>
      <c r="K841" s="16"/>
    </row>
    <row r="842" spans="1:11" s="20" customFormat="1" ht="18" customHeight="1">
      <c r="A842" s="16">
        <f t="shared" si="13"/>
        <v>837</v>
      </c>
      <c r="B842" s="142" t="s">
        <v>915</v>
      </c>
      <c r="C842" s="142" t="s">
        <v>2060</v>
      </c>
      <c r="D842" s="141" t="s">
        <v>2055</v>
      </c>
      <c r="E842" s="142" t="s">
        <v>1038</v>
      </c>
      <c r="F842" s="138">
        <v>41150</v>
      </c>
      <c r="G842" s="53">
        <v>2012</v>
      </c>
      <c r="H842" s="18">
        <v>183500</v>
      </c>
      <c r="I842" s="19">
        <v>198899</v>
      </c>
      <c r="J842" s="19">
        <v>39780</v>
      </c>
      <c r="K842" s="16"/>
    </row>
    <row r="843" spans="1:11" s="20" customFormat="1" ht="18" customHeight="1">
      <c r="A843" s="16">
        <f t="shared" si="13"/>
        <v>838</v>
      </c>
      <c r="B843" s="142" t="s">
        <v>915</v>
      </c>
      <c r="C843" s="142" t="s">
        <v>2061</v>
      </c>
      <c r="D843" s="141" t="s">
        <v>2055</v>
      </c>
      <c r="E843" s="142" t="s">
        <v>1038</v>
      </c>
      <c r="F843" s="139">
        <v>41150</v>
      </c>
      <c r="G843" s="53">
        <v>2012</v>
      </c>
      <c r="H843" s="18">
        <v>183500</v>
      </c>
      <c r="I843" s="19">
        <v>198899</v>
      </c>
      <c r="J843" s="19">
        <v>39780</v>
      </c>
      <c r="K843" s="16"/>
    </row>
    <row r="844" spans="1:11" s="20" customFormat="1" ht="18" customHeight="1">
      <c r="A844" s="16">
        <f t="shared" si="13"/>
        <v>839</v>
      </c>
      <c r="B844" s="142" t="s">
        <v>915</v>
      </c>
      <c r="C844" s="142" t="s">
        <v>2062</v>
      </c>
      <c r="D844" s="141" t="s">
        <v>2055</v>
      </c>
      <c r="E844" s="142" t="s">
        <v>1038</v>
      </c>
      <c r="F844" s="138">
        <v>41150</v>
      </c>
      <c r="G844" s="53">
        <v>2012</v>
      </c>
      <c r="H844" s="18">
        <v>183500</v>
      </c>
      <c r="I844" s="19">
        <v>198899</v>
      </c>
      <c r="J844" s="19">
        <v>39780</v>
      </c>
      <c r="K844" s="16"/>
    </row>
    <row r="845" spans="1:11" s="20" customFormat="1" ht="18" customHeight="1">
      <c r="A845" s="16">
        <f t="shared" si="13"/>
        <v>840</v>
      </c>
      <c r="B845" s="142" t="s">
        <v>915</v>
      </c>
      <c r="C845" s="142" t="s">
        <v>2063</v>
      </c>
      <c r="D845" s="141" t="s">
        <v>2055</v>
      </c>
      <c r="E845" s="142" t="s">
        <v>1038</v>
      </c>
      <c r="F845" s="139">
        <v>41150</v>
      </c>
      <c r="G845" s="53">
        <v>2012</v>
      </c>
      <c r="H845" s="18">
        <v>183500</v>
      </c>
      <c r="I845" s="19">
        <v>198899</v>
      </c>
      <c r="J845" s="19">
        <v>39780</v>
      </c>
      <c r="K845" s="16"/>
    </row>
    <row r="846" spans="1:11" s="20" customFormat="1" ht="18" customHeight="1">
      <c r="A846" s="16">
        <f t="shared" si="13"/>
        <v>841</v>
      </c>
      <c r="B846" s="142" t="s">
        <v>915</v>
      </c>
      <c r="C846" s="142" t="s">
        <v>2064</v>
      </c>
      <c r="D846" s="141" t="s">
        <v>2055</v>
      </c>
      <c r="E846" s="142" t="s">
        <v>1038</v>
      </c>
      <c r="F846" s="138">
        <v>41150</v>
      </c>
      <c r="G846" s="53">
        <v>2012</v>
      </c>
      <c r="H846" s="18">
        <v>183500</v>
      </c>
      <c r="I846" s="19">
        <v>198899</v>
      </c>
      <c r="J846" s="19">
        <v>39780</v>
      </c>
      <c r="K846" s="16"/>
    </row>
    <row r="847" spans="1:11" s="20" customFormat="1" ht="18" customHeight="1">
      <c r="A847" s="16">
        <f t="shared" si="13"/>
        <v>842</v>
      </c>
      <c r="B847" s="142" t="s">
        <v>915</v>
      </c>
      <c r="C847" s="142" t="s">
        <v>2065</v>
      </c>
      <c r="D847" s="141" t="s">
        <v>2055</v>
      </c>
      <c r="E847" s="142" t="s">
        <v>1038</v>
      </c>
      <c r="F847" s="139">
        <v>41150</v>
      </c>
      <c r="G847" s="53">
        <v>2012</v>
      </c>
      <c r="H847" s="18">
        <v>183500</v>
      </c>
      <c r="I847" s="19">
        <v>198899</v>
      </c>
      <c r="J847" s="19">
        <v>39780</v>
      </c>
      <c r="K847" s="16"/>
    </row>
    <row r="848" spans="1:11" s="20" customFormat="1" ht="18" customHeight="1">
      <c r="A848" s="16">
        <f t="shared" si="13"/>
        <v>843</v>
      </c>
      <c r="B848" s="142" t="s">
        <v>915</v>
      </c>
      <c r="C848" s="142" t="s">
        <v>2066</v>
      </c>
      <c r="D848" s="141" t="s">
        <v>2055</v>
      </c>
      <c r="E848" s="142" t="s">
        <v>1038</v>
      </c>
      <c r="F848" s="138">
        <v>41150</v>
      </c>
      <c r="G848" s="53">
        <v>2012</v>
      </c>
      <c r="H848" s="18">
        <v>183500</v>
      </c>
      <c r="I848" s="19">
        <v>198899</v>
      </c>
      <c r="J848" s="19">
        <v>39780</v>
      </c>
      <c r="K848" s="16"/>
    </row>
    <row r="849" spans="1:11" s="20" customFormat="1" ht="18" customHeight="1">
      <c r="A849" s="16">
        <f t="shared" si="13"/>
        <v>844</v>
      </c>
      <c r="B849" s="142" t="s">
        <v>915</v>
      </c>
      <c r="C849" s="142" t="s">
        <v>2067</v>
      </c>
      <c r="D849" s="141" t="s">
        <v>2055</v>
      </c>
      <c r="E849" s="142" t="s">
        <v>1038</v>
      </c>
      <c r="F849" s="139">
        <v>41150</v>
      </c>
      <c r="G849" s="53">
        <v>2012</v>
      </c>
      <c r="H849" s="18">
        <v>183500</v>
      </c>
      <c r="I849" s="19">
        <v>198899</v>
      </c>
      <c r="J849" s="19">
        <v>39780</v>
      </c>
      <c r="K849" s="16"/>
    </row>
    <row r="850" spans="1:11" s="20" customFormat="1" ht="18" customHeight="1">
      <c r="A850" s="16">
        <f t="shared" si="13"/>
        <v>845</v>
      </c>
      <c r="B850" s="142" t="s">
        <v>915</v>
      </c>
      <c r="C850" s="142" t="s">
        <v>2068</v>
      </c>
      <c r="D850" s="141" t="s">
        <v>2055</v>
      </c>
      <c r="E850" s="142" t="s">
        <v>1038</v>
      </c>
      <c r="F850" s="138">
        <v>41150</v>
      </c>
      <c r="G850" s="53">
        <v>2012</v>
      </c>
      <c r="H850" s="18">
        <v>183500</v>
      </c>
      <c r="I850" s="19">
        <v>198899</v>
      </c>
      <c r="J850" s="19">
        <v>39780</v>
      </c>
      <c r="K850" s="16"/>
    </row>
    <row r="851" spans="1:11" s="20" customFormat="1" ht="18" customHeight="1">
      <c r="A851" s="16">
        <f t="shared" si="13"/>
        <v>846</v>
      </c>
      <c r="B851" s="142" t="s">
        <v>915</v>
      </c>
      <c r="C851" s="142" t="s">
        <v>2069</v>
      </c>
      <c r="D851" s="141" t="s">
        <v>2055</v>
      </c>
      <c r="E851" s="142" t="s">
        <v>1038</v>
      </c>
      <c r="F851" s="139">
        <v>41150</v>
      </c>
      <c r="G851" s="53">
        <v>2012</v>
      </c>
      <c r="H851" s="18">
        <v>183500</v>
      </c>
      <c r="I851" s="19">
        <v>198899</v>
      </c>
      <c r="J851" s="19">
        <v>39780</v>
      </c>
      <c r="K851" s="16"/>
    </row>
    <row r="852" spans="1:11" ht="18" customHeight="1">
      <c r="A852" s="16">
        <f t="shared" si="13"/>
        <v>847</v>
      </c>
      <c r="B852" s="142" t="s">
        <v>915</v>
      </c>
      <c r="C852" s="142" t="s">
        <v>2070</v>
      </c>
      <c r="D852" s="141" t="s">
        <v>2055</v>
      </c>
      <c r="E852" s="142" t="s">
        <v>1038</v>
      </c>
      <c r="F852" s="138">
        <v>41150</v>
      </c>
      <c r="G852" s="53">
        <v>2012</v>
      </c>
      <c r="H852" s="18">
        <v>183500</v>
      </c>
      <c r="I852" s="19">
        <v>198899</v>
      </c>
      <c r="J852" s="19">
        <v>39780</v>
      </c>
      <c r="K852" s="16"/>
    </row>
    <row r="853" spans="1:11" ht="18" customHeight="1">
      <c r="A853" s="16">
        <f t="shared" si="13"/>
        <v>848</v>
      </c>
      <c r="B853" s="142" t="s">
        <v>915</v>
      </c>
      <c r="C853" s="142" t="s">
        <v>2071</v>
      </c>
      <c r="D853" s="141" t="s">
        <v>2041</v>
      </c>
      <c r="E853" s="142" t="s">
        <v>1038</v>
      </c>
      <c r="F853" s="139">
        <v>41150</v>
      </c>
      <c r="G853" s="53">
        <v>2012</v>
      </c>
      <c r="H853" s="18">
        <v>314300</v>
      </c>
      <c r="I853" s="19">
        <v>340676</v>
      </c>
      <c r="J853" s="19">
        <v>68135</v>
      </c>
      <c r="K853" s="16"/>
    </row>
    <row r="854" spans="1:11" ht="18" customHeight="1">
      <c r="A854" s="16">
        <f t="shared" si="13"/>
        <v>849</v>
      </c>
      <c r="B854" s="142" t="s">
        <v>915</v>
      </c>
      <c r="C854" s="142" t="s">
        <v>2072</v>
      </c>
      <c r="D854" s="141" t="s">
        <v>2041</v>
      </c>
      <c r="E854" s="142" t="s">
        <v>1038</v>
      </c>
      <c r="F854" s="138">
        <v>41150</v>
      </c>
      <c r="G854" s="53">
        <v>2012</v>
      </c>
      <c r="H854" s="18">
        <v>314300</v>
      </c>
      <c r="I854" s="19">
        <v>340676</v>
      </c>
      <c r="J854" s="19">
        <v>68135</v>
      </c>
      <c r="K854" s="16"/>
    </row>
    <row r="855" spans="1:11" ht="18" customHeight="1">
      <c r="A855" s="16">
        <f t="shared" si="13"/>
        <v>850</v>
      </c>
      <c r="B855" s="142" t="s">
        <v>915</v>
      </c>
      <c r="C855" s="142" t="s">
        <v>2073</v>
      </c>
      <c r="D855" s="141" t="s">
        <v>2041</v>
      </c>
      <c r="E855" s="142" t="s">
        <v>1038</v>
      </c>
      <c r="F855" s="139">
        <v>41150</v>
      </c>
      <c r="G855" s="53">
        <v>2012</v>
      </c>
      <c r="H855" s="18">
        <v>314300</v>
      </c>
      <c r="I855" s="19">
        <v>340676</v>
      </c>
      <c r="J855" s="19">
        <v>68135</v>
      </c>
      <c r="K855" s="16"/>
    </row>
    <row r="856" spans="1:11" ht="18" customHeight="1">
      <c r="A856" s="16">
        <f t="shared" si="13"/>
        <v>851</v>
      </c>
      <c r="B856" s="142" t="s">
        <v>915</v>
      </c>
      <c r="C856" s="142" t="s">
        <v>2074</v>
      </c>
      <c r="D856" s="141" t="s">
        <v>2041</v>
      </c>
      <c r="E856" s="142" t="s">
        <v>1038</v>
      </c>
      <c r="F856" s="138">
        <v>41150</v>
      </c>
      <c r="G856" s="53">
        <v>2012</v>
      </c>
      <c r="H856" s="18">
        <v>314300</v>
      </c>
      <c r="I856" s="19">
        <v>340676</v>
      </c>
      <c r="J856" s="19">
        <v>68135</v>
      </c>
      <c r="K856" s="16"/>
    </row>
    <row r="857" spans="1:11" ht="18" customHeight="1">
      <c r="A857" s="16">
        <f t="shared" si="13"/>
        <v>852</v>
      </c>
      <c r="B857" s="142" t="s">
        <v>915</v>
      </c>
      <c r="C857" s="142" t="s">
        <v>2075</v>
      </c>
      <c r="D857" s="141" t="s">
        <v>2041</v>
      </c>
      <c r="E857" s="142" t="s">
        <v>1038</v>
      </c>
      <c r="F857" s="139">
        <v>41150</v>
      </c>
      <c r="G857" s="53">
        <v>2012</v>
      </c>
      <c r="H857" s="18">
        <v>314300</v>
      </c>
      <c r="I857" s="19">
        <v>340676</v>
      </c>
      <c r="J857" s="19">
        <v>68135</v>
      </c>
      <c r="K857" s="16"/>
    </row>
    <row r="858" spans="1:11" ht="18" customHeight="1">
      <c r="A858" s="16">
        <f t="shared" si="13"/>
        <v>853</v>
      </c>
      <c r="B858" s="142" t="s">
        <v>915</v>
      </c>
      <c r="C858" s="142" t="s">
        <v>2076</v>
      </c>
      <c r="D858" s="141" t="s">
        <v>2041</v>
      </c>
      <c r="E858" s="142" t="s">
        <v>1038</v>
      </c>
      <c r="F858" s="138">
        <v>41150</v>
      </c>
      <c r="G858" s="53">
        <v>2012</v>
      </c>
      <c r="H858" s="18">
        <v>314300</v>
      </c>
      <c r="I858" s="19">
        <v>340676</v>
      </c>
      <c r="J858" s="19">
        <v>68135</v>
      </c>
      <c r="K858" s="16"/>
    </row>
    <row r="859" spans="1:11" ht="18" customHeight="1">
      <c r="A859" s="16">
        <f t="shared" si="13"/>
        <v>854</v>
      </c>
      <c r="B859" s="142" t="s">
        <v>915</v>
      </c>
      <c r="C859" s="142" t="s">
        <v>2077</v>
      </c>
      <c r="D859" s="141" t="s">
        <v>2055</v>
      </c>
      <c r="E859" s="142" t="s">
        <v>1038</v>
      </c>
      <c r="F859" s="139">
        <v>41150</v>
      </c>
      <c r="G859" s="53">
        <v>2012</v>
      </c>
      <c r="H859" s="18">
        <v>183500</v>
      </c>
      <c r="I859" s="19">
        <v>198899</v>
      </c>
      <c r="J859" s="19">
        <v>39780</v>
      </c>
      <c r="K859" s="16"/>
    </row>
    <row r="860" spans="1:11" ht="18" customHeight="1">
      <c r="A860" s="16">
        <f t="shared" si="13"/>
        <v>855</v>
      </c>
      <c r="B860" s="142" t="s">
        <v>915</v>
      </c>
      <c r="C860" s="142" t="s">
        <v>2078</v>
      </c>
      <c r="D860" s="141" t="s">
        <v>2055</v>
      </c>
      <c r="E860" s="142" t="s">
        <v>1038</v>
      </c>
      <c r="F860" s="138">
        <v>41150</v>
      </c>
      <c r="G860" s="53">
        <v>2012</v>
      </c>
      <c r="H860" s="18">
        <v>183500</v>
      </c>
      <c r="I860" s="19">
        <v>198899</v>
      </c>
      <c r="J860" s="19">
        <v>39780</v>
      </c>
      <c r="K860" s="16"/>
    </row>
    <row r="861" spans="1:11" ht="18" customHeight="1">
      <c r="A861" s="16">
        <f t="shared" si="13"/>
        <v>856</v>
      </c>
      <c r="B861" s="142" t="s">
        <v>915</v>
      </c>
      <c r="C861" s="142" t="s">
        <v>2079</v>
      </c>
      <c r="D861" s="141" t="s">
        <v>2055</v>
      </c>
      <c r="E861" s="142" t="s">
        <v>1038</v>
      </c>
      <c r="F861" s="139">
        <v>41150</v>
      </c>
      <c r="G861" s="53">
        <v>2012</v>
      </c>
      <c r="H861" s="18">
        <v>183500</v>
      </c>
      <c r="I861" s="19">
        <v>198899</v>
      </c>
      <c r="J861" s="19">
        <v>39780</v>
      </c>
      <c r="K861" s="16"/>
    </row>
    <row r="862" spans="1:11" ht="18" customHeight="1">
      <c r="A862" s="16">
        <f t="shared" si="13"/>
        <v>857</v>
      </c>
      <c r="B862" s="142" t="s">
        <v>915</v>
      </c>
      <c r="C862" s="142" t="s">
        <v>2080</v>
      </c>
      <c r="D862" s="141" t="s">
        <v>2055</v>
      </c>
      <c r="E862" s="142" t="s">
        <v>1038</v>
      </c>
      <c r="F862" s="138">
        <v>41150</v>
      </c>
      <c r="G862" s="53">
        <v>2012</v>
      </c>
      <c r="H862" s="18">
        <v>183500</v>
      </c>
      <c r="I862" s="19">
        <v>198899</v>
      </c>
      <c r="J862" s="19">
        <v>39780</v>
      </c>
      <c r="K862" s="16"/>
    </row>
    <row r="863" spans="1:11" ht="18" customHeight="1">
      <c r="A863" s="16">
        <f t="shared" si="13"/>
        <v>858</v>
      </c>
      <c r="B863" s="142" t="s">
        <v>915</v>
      </c>
      <c r="C863" s="142" t="s">
        <v>2081</v>
      </c>
      <c r="D863" s="141" t="s">
        <v>2055</v>
      </c>
      <c r="E863" s="142" t="s">
        <v>1038</v>
      </c>
      <c r="F863" s="139">
        <v>41150</v>
      </c>
      <c r="G863" s="53">
        <v>2012</v>
      </c>
      <c r="H863" s="18">
        <v>183500</v>
      </c>
      <c r="I863" s="19">
        <v>198899</v>
      </c>
      <c r="J863" s="19">
        <v>39780</v>
      </c>
      <c r="K863" s="16"/>
    </row>
    <row r="864" spans="1:11" ht="18" customHeight="1">
      <c r="A864" s="16">
        <f t="shared" si="13"/>
        <v>859</v>
      </c>
      <c r="B864" s="142" t="s">
        <v>915</v>
      </c>
      <c r="C864" s="142" t="s">
        <v>2082</v>
      </c>
      <c r="D864" s="141" t="s">
        <v>2055</v>
      </c>
      <c r="E864" s="142" t="s">
        <v>1038</v>
      </c>
      <c r="F864" s="138">
        <v>41150</v>
      </c>
      <c r="G864" s="53">
        <v>2012</v>
      </c>
      <c r="H864" s="18">
        <v>183500</v>
      </c>
      <c r="I864" s="19">
        <v>198899</v>
      </c>
      <c r="J864" s="19">
        <v>39780</v>
      </c>
      <c r="K864" s="16"/>
    </row>
    <row r="865" spans="1:11" ht="18" customHeight="1">
      <c r="A865" s="16">
        <f t="shared" si="13"/>
        <v>860</v>
      </c>
      <c r="B865" s="142" t="s">
        <v>915</v>
      </c>
      <c r="C865" s="142" t="s">
        <v>2083</v>
      </c>
      <c r="D865" s="141" t="s">
        <v>2055</v>
      </c>
      <c r="E865" s="142" t="s">
        <v>1038</v>
      </c>
      <c r="F865" s="139">
        <v>41150</v>
      </c>
      <c r="G865" s="53">
        <v>2012</v>
      </c>
      <c r="H865" s="18">
        <v>183500</v>
      </c>
      <c r="I865" s="19">
        <v>198899</v>
      </c>
      <c r="J865" s="19">
        <v>39780</v>
      </c>
      <c r="K865" s="16"/>
    </row>
    <row r="866" spans="1:11" ht="18" customHeight="1">
      <c r="A866" s="16">
        <f t="shared" si="13"/>
        <v>861</v>
      </c>
      <c r="B866" s="142" t="s">
        <v>915</v>
      </c>
      <c r="C866" s="142" t="s">
        <v>2084</v>
      </c>
      <c r="D866" s="141" t="s">
        <v>2055</v>
      </c>
      <c r="E866" s="142" t="s">
        <v>1038</v>
      </c>
      <c r="F866" s="138">
        <v>41150</v>
      </c>
      <c r="G866" s="53">
        <v>2012</v>
      </c>
      <c r="H866" s="18">
        <v>183500</v>
      </c>
      <c r="I866" s="19">
        <v>198899</v>
      </c>
      <c r="J866" s="19">
        <v>39780</v>
      </c>
      <c r="K866" s="16"/>
    </row>
    <row r="867" spans="1:11" s="20" customFormat="1" ht="18" customHeight="1">
      <c r="A867" s="16">
        <f t="shared" si="13"/>
        <v>862</v>
      </c>
      <c r="B867" s="142" t="s">
        <v>915</v>
      </c>
      <c r="C867" s="142" t="s">
        <v>2085</v>
      </c>
      <c r="D867" s="141" t="s">
        <v>2041</v>
      </c>
      <c r="E867" s="142" t="s">
        <v>1038</v>
      </c>
      <c r="F867" s="139">
        <v>41150</v>
      </c>
      <c r="G867" s="53">
        <v>2012</v>
      </c>
      <c r="H867" s="18">
        <v>314300</v>
      </c>
      <c r="I867" s="19">
        <v>340676</v>
      </c>
      <c r="J867" s="19">
        <v>68135</v>
      </c>
      <c r="K867" s="16"/>
    </row>
    <row r="868" spans="1:11" s="20" customFormat="1" ht="18" customHeight="1">
      <c r="A868" s="16">
        <f t="shared" si="13"/>
        <v>863</v>
      </c>
      <c r="B868" s="142" t="s">
        <v>915</v>
      </c>
      <c r="C868" s="142" t="s">
        <v>2086</v>
      </c>
      <c r="D868" s="141" t="s">
        <v>2041</v>
      </c>
      <c r="E868" s="142" t="s">
        <v>1038</v>
      </c>
      <c r="F868" s="138">
        <v>41150</v>
      </c>
      <c r="G868" s="53">
        <v>2012</v>
      </c>
      <c r="H868" s="18">
        <v>314300</v>
      </c>
      <c r="I868" s="19">
        <v>340676</v>
      </c>
      <c r="J868" s="19">
        <v>68135</v>
      </c>
      <c r="K868" s="16"/>
    </row>
    <row r="869" spans="1:11" s="20" customFormat="1" ht="18" customHeight="1">
      <c r="A869" s="16">
        <f t="shared" si="13"/>
        <v>864</v>
      </c>
      <c r="B869" s="142" t="s">
        <v>915</v>
      </c>
      <c r="C869" s="142" t="s">
        <v>2087</v>
      </c>
      <c r="D869" s="141" t="s">
        <v>2041</v>
      </c>
      <c r="E869" s="142" t="s">
        <v>1038</v>
      </c>
      <c r="F869" s="139">
        <v>41150</v>
      </c>
      <c r="G869" s="53">
        <v>2012</v>
      </c>
      <c r="H869" s="18">
        <v>314300</v>
      </c>
      <c r="I869" s="19">
        <v>340676</v>
      </c>
      <c r="J869" s="19">
        <v>68135</v>
      </c>
      <c r="K869" s="16"/>
    </row>
    <row r="870" spans="1:11" s="20" customFormat="1" ht="18" customHeight="1">
      <c r="A870" s="16">
        <f t="shared" si="13"/>
        <v>865</v>
      </c>
      <c r="B870" s="142" t="s">
        <v>915</v>
      </c>
      <c r="C870" s="142" t="s">
        <v>2088</v>
      </c>
      <c r="D870" s="141" t="s">
        <v>2041</v>
      </c>
      <c r="E870" s="142" t="s">
        <v>1038</v>
      </c>
      <c r="F870" s="138">
        <v>41150</v>
      </c>
      <c r="G870" s="53">
        <v>2012</v>
      </c>
      <c r="H870" s="18">
        <v>314300</v>
      </c>
      <c r="I870" s="19">
        <v>340676</v>
      </c>
      <c r="J870" s="19">
        <v>68135</v>
      </c>
      <c r="K870" s="16"/>
    </row>
    <row r="871" spans="1:11" s="20" customFormat="1" ht="18" customHeight="1">
      <c r="A871" s="16">
        <f t="shared" si="13"/>
        <v>866</v>
      </c>
      <c r="B871" s="142" t="s">
        <v>915</v>
      </c>
      <c r="C871" s="142" t="s">
        <v>2089</v>
      </c>
      <c r="D871" s="141" t="s">
        <v>2055</v>
      </c>
      <c r="E871" s="142" t="s">
        <v>1038</v>
      </c>
      <c r="F871" s="139">
        <v>41150</v>
      </c>
      <c r="G871" s="53">
        <v>2012</v>
      </c>
      <c r="H871" s="18">
        <v>183500</v>
      </c>
      <c r="I871" s="19">
        <v>198899</v>
      </c>
      <c r="J871" s="19">
        <v>39780</v>
      </c>
      <c r="K871" s="16"/>
    </row>
    <row r="872" spans="1:11" s="20" customFormat="1" ht="18" customHeight="1">
      <c r="A872" s="16">
        <f t="shared" si="13"/>
        <v>867</v>
      </c>
      <c r="B872" s="142" t="s">
        <v>915</v>
      </c>
      <c r="C872" s="142" t="s">
        <v>2090</v>
      </c>
      <c r="D872" s="141" t="s">
        <v>2055</v>
      </c>
      <c r="E872" s="142" t="s">
        <v>1038</v>
      </c>
      <c r="F872" s="138">
        <v>41150</v>
      </c>
      <c r="G872" s="53">
        <v>2012</v>
      </c>
      <c r="H872" s="18">
        <v>183500</v>
      </c>
      <c r="I872" s="19">
        <v>198899</v>
      </c>
      <c r="J872" s="19">
        <v>39780</v>
      </c>
      <c r="K872" s="16"/>
    </row>
    <row r="873" spans="1:11" s="20" customFormat="1" ht="18" customHeight="1">
      <c r="A873" s="16">
        <f t="shared" si="13"/>
        <v>868</v>
      </c>
      <c r="B873" s="142" t="s">
        <v>915</v>
      </c>
      <c r="C873" s="142" t="s">
        <v>2091</v>
      </c>
      <c r="D873" s="141" t="s">
        <v>2041</v>
      </c>
      <c r="E873" s="142" t="s">
        <v>1038</v>
      </c>
      <c r="F873" s="139">
        <v>41150</v>
      </c>
      <c r="G873" s="53">
        <v>2012</v>
      </c>
      <c r="H873" s="18">
        <v>314300</v>
      </c>
      <c r="I873" s="19">
        <v>340676</v>
      </c>
      <c r="J873" s="19">
        <v>68135</v>
      </c>
      <c r="K873" s="16"/>
    </row>
    <row r="874" spans="1:11" s="20" customFormat="1" ht="18" customHeight="1">
      <c r="A874" s="16">
        <f t="shared" si="13"/>
        <v>869</v>
      </c>
      <c r="B874" s="142" t="s">
        <v>915</v>
      </c>
      <c r="C874" s="142" t="s">
        <v>2092</v>
      </c>
      <c r="D874" s="141" t="s">
        <v>2041</v>
      </c>
      <c r="E874" s="142" t="s">
        <v>1038</v>
      </c>
      <c r="F874" s="138">
        <v>41150</v>
      </c>
      <c r="G874" s="53">
        <v>2012</v>
      </c>
      <c r="H874" s="18">
        <v>314300</v>
      </c>
      <c r="I874" s="19">
        <v>340676</v>
      </c>
      <c r="J874" s="19">
        <v>68135</v>
      </c>
      <c r="K874" s="16"/>
    </row>
    <row r="875" spans="1:11" s="20" customFormat="1" ht="18" customHeight="1">
      <c r="A875" s="16">
        <f t="shared" si="13"/>
        <v>870</v>
      </c>
      <c r="B875" s="142" t="s">
        <v>915</v>
      </c>
      <c r="C875" s="142" t="s">
        <v>2093</v>
      </c>
      <c r="D875" s="141" t="s">
        <v>2041</v>
      </c>
      <c r="E875" s="142" t="s">
        <v>1038</v>
      </c>
      <c r="F875" s="139">
        <v>41150</v>
      </c>
      <c r="G875" s="53">
        <v>2012</v>
      </c>
      <c r="H875" s="18">
        <v>314300</v>
      </c>
      <c r="I875" s="19">
        <v>340676</v>
      </c>
      <c r="J875" s="19">
        <v>68135</v>
      </c>
      <c r="K875" s="16"/>
    </row>
    <row r="876" spans="1:11" s="20" customFormat="1" ht="18" customHeight="1">
      <c r="A876" s="16">
        <f t="shared" si="13"/>
        <v>871</v>
      </c>
      <c r="B876" s="142" t="s">
        <v>915</v>
      </c>
      <c r="C876" s="142" t="s">
        <v>2094</v>
      </c>
      <c r="D876" s="141" t="s">
        <v>2041</v>
      </c>
      <c r="E876" s="142" t="s">
        <v>1038</v>
      </c>
      <c r="F876" s="138">
        <v>41150</v>
      </c>
      <c r="G876" s="53">
        <v>2012</v>
      </c>
      <c r="H876" s="18">
        <v>314300</v>
      </c>
      <c r="I876" s="19">
        <v>340676</v>
      </c>
      <c r="J876" s="19">
        <v>68135</v>
      </c>
      <c r="K876" s="16"/>
    </row>
    <row r="877" spans="1:11" s="20" customFormat="1" ht="18" customHeight="1">
      <c r="A877" s="16">
        <f t="shared" si="13"/>
        <v>872</v>
      </c>
      <c r="B877" s="142" t="s">
        <v>915</v>
      </c>
      <c r="C877" s="142" t="s">
        <v>2095</v>
      </c>
      <c r="D877" s="141" t="s">
        <v>2041</v>
      </c>
      <c r="E877" s="142" t="s">
        <v>1038</v>
      </c>
      <c r="F877" s="139">
        <v>41150</v>
      </c>
      <c r="G877" s="53">
        <v>2012</v>
      </c>
      <c r="H877" s="18">
        <v>314300</v>
      </c>
      <c r="I877" s="19">
        <v>340676</v>
      </c>
      <c r="J877" s="19">
        <v>68135</v>
      </c>
      <c r="K877" s="16"/>
    </row>
    <row r="878" spans="1:11" s="20" customFormat="1" ht="18" customHeight="1">
      <c r="A878" s="16">
        <f t="shared" si="13"/>
        <v>873</v>
      </c>
      <c r="B878" s="142" t="s">
        <v>915</v>
      </c>
      <c r="C878" s="142" t="s">
        <v>2096</v>
      </c>
      <c r="D878" s="141" t="s">
        <v>2097</v>
      </c>
      <c r="E878" s="142" t="s">
        <v>1038</v>
      </c>
      <c r="F878" s="138">
        <v>41150</v>
      </c>
      <c r="G878" s="53">
        <v>2012</v>
      </c>
      <c r="H878" s="18">
        <v>155000</v>
      </c>
      <c r="I878" s="19">
        <v>168008</v>
      </c>
      <c r="J878" s="19">
        <v>33602</v>
      </c>
      <c r="K878" s="16"/>
    </row>
    <row r="879" spans="1:11" s="20" customFormat="1" ht="18" customHeight="1">
      <c r="A879" s="16">
        <f t="shared" si="13"/>
        <v>874</v>
      </c>
      <c r="B879" s="142" t="s">
        <v>915</v>
      </c>
      <c r="C879" s="142" t="s">
        <v>2098</v>
      </c>
      <c r="D879" s="141" t="s">
        <v>2097</v>
      </c>
      <c r="E879" s="142" t="s">
        <v>1038</v>
      </c>
      <c r="F879" s="139">
        <v>41150</v>
      </c>
      <c r="G879" s="53">
        <v>2012</v>
      </c>
      <c r="H879" s="18">
        <v>155000</v>
      </c>
      <c r="I879" s="19">
        <v>168008</v>
      </c>
      <c r="J879" s="19">
        <v>33602</v>
      </c>
      <c r="K879" s="16"/>
    </row>
    <row r="880" spans="1:11" s="20" customFormat="1" ht="18" customHeight="1">
      <c r="A880" s="16">
        <f t="shared" si="13"/>
        <v>875</v>
      </c>
      <c r="B880" s="142" t="s">
        <v>915</v>
      </c>
      <c r="C880" s="142" t="s">
        <v>2099</v>
      </c>
      <c r="D880" s="141" t="s">
        <v>2097</v>
      </c>
      <c r="E880" s="142" t="s">
        <v>1038</v>
      </c>
      <c r="F880" s="138">
        <v>41150</v>
      </c>
      <c r="G880" s="53">
        <v>2012</v>
      </c>
      <c r="H880" s="18">
        <v>155000</v>
      </c>
      <c r="I880" s="19">
        <v>168008</v>
      </c>
      <c r="J880" s="19">
        <v>33602</v>
      </c>
      <c r="K880" s="16"/>
    </row>
    <row r="881" spans="1:11" s="20" customFormat="1" ht="18" customHeight="1">
      <c r="A881" s="16">
        <f t="shared" si="13"/>
        <v>876</v>
      </c>
      <c r="B881" s="142" t="s">
        <v>915</v>
      </c>
      <c r="C881" s="142" t="s">
        <v>2100</v>
      </c>
      <c r="D881" s="141" t="s">
        <v>2097</v>
      </c>
      <c r="E881" s="142" t="s">
        <v>1038</v>
      </c>
      <c r="F881" s="139">
        <v>41150</v>
      </c>
      <c r="G881" s="53">
        <v>2012</v>
      </c>
      <c r="H881" s="18">
        <v>155000</v>
      </c>
      <c r="I881" s="19">
        <v>168008</v>
      </c>
      <c r="J881" s="19">
        <v>33602</v>
      </c>
      <c r="K881" s="16"/>
    </row>
    <row r="882" spans="1:11" s="20" customFormat="1" ht="18" customHeight="1">
      <c r="A882" s="16">
        <f t="shared" si="13"/>
        <v>877</v>
      </c>
      <c r="B882" s="142" t="s">
        <v>915</v>
      </c>
      <c r="C882" s="142" t="s">
        <v>2101</v>
      </c>
      <c r="D882" s="141" t="s">
        <v>2041</v>
      </c>
      <c r="E882" s="142" t="s">
        <v>1038</v>
      </c>
      <c r="F882" s="138">
        <v>41150</v>
      </c>
      <c r="G882" s="53">
        <v>2012</v>
      </c>
      <c r="H882" s="18">
        <v>314300</v>
      </c>
      <c r="I882" s="19">
        <v>340676</v>
      </c>
      <c r="J882" s="19">
        <v>68135</v>
      </c>
      <c r="K882" s="16"/>
    </row>
    <row r="883" spans="1:11" s="20" customFormat="1" ht="18" customHeight="1">
      <c r="A883" s="16">
        <f t="shared" si="13"/>
        <v>878</v>
      </c>
      <c r="B883" s="142" t="s">
        <v>915</v>
      </c>
      <c r="C883" s="142" t="s">
        <v>2102</v>
      </c>
      <c r="D883" s="141" t="s">
        <v>2103</v>
      </c>
      <c r="E883" s="142" t="s">
        <v>1644</v>
      </c>
      <c r="F883" s="139">
        <v>41150</v>
      </c>
      <c r="G883" s="53">
        <v>2012</v>
      </c>
      <c r="H883" s="18">
        <v>186330</v>
      </c>
      <c r="I883" s="19">
        <v>201967</v>
      </c>
      <c r="J883" s="19">
        <v>40393</v>
      </c>
      <c r="K883" s="16"/>
    </row>
    <row r="884" spans="1:11" s="20" customFormat="1" ht="18" customHeight="1">
      <c r="A884" s="16">
        <f t="shared" si="13"/>
        <v>879</v>
      </c>
      <c r="B884" s="142" t="s">
        <v>915</v>
      </c>
      <c r="C884" s="142" t="s">
        <v>2104</v>
      </c>
      <c r="D884" s="141" t="s">
        <v>2103</v>
      </c>
      <c r="E884" s="142" t="s">
        <v>1644</v>
      </c>
      <c r="F884" s="138">
        <v>41150</v>
      </c>
      <c r="G884" s="53">
        <v>2012</v>
      </c>
      <c r="H884" s="18">
        <v>186330</v>
      </c>
      <c r="I884" s="19">
        <v>201967</v>
      </c>
      <c r="J884" s="19">
        <v>40393</v>
      </c>
      <c r="K884" s="16"/>
    </row>
    <row r="885" spans="1:11" s="20" customFormat="1" ht="18" customHeight="1">
      <c r="A885" s="16">
        <f t="shared" si="13"/>
        <v>880</v>
      </c>
      <c r="B885" s="142" t="s">
        <v>915</v>
      </c>
      <c r="C885" s="142" t="s">
        <v>2105</v>
      </c>
      <c r="D885" s="141" t="s">
        <v>2103</v>
      </c>
      <c r="E885" s="142" t="s">
        <v>1644</v>
      </c>
      <c r="F885" s="139">
        <v>41150</v>
      </c>
      <c r="G885" s="53">
        <v>2012</v>
      </c>
      <c r="H885" s="18">
        <v>186330</v>
      </c>
      <c r="I885" s="19">
        <v>201967</v>
      </c>
      <c r="J885" s="19">
        <v>40393</v>
      </c>
      <c r="K885" s="16"/>
    </row>
    <row r="886" spans="1:11" s="20" customFormat="1" ht="18" customHeight="1">
      <c r="A886" s="16">
        <f t="shared" si="13"/>
        <v>881</v>
      </c>
      <c r="B886" s="142" t="s">
        <v>915</v>
      </c>
      <c r="C886" s="142" t="s">
        <v>2106</v>
      </c>
      <c r="D886" s="141" t="s">
        <v>2103</v>
      </c>
      <c r="E886" s="142" t="s">
        <v>1644</v>
      </c>
      <c r="F886" s="138">
        <v>41150</v>
      </c>
      <c r="G886" s="53">
        <v>2012</v>
      </c>
      <c r="H886" s="18">
        <v>186330</v>
      </c>
      <c r="I886" s="19">
        <v>201967</v>
      </c>
      <c r="J886" s="19">
        <v>40393</v>
      </c>
      <c r="K886" s="16"/>
    </row>
    <row r="887" spans="1:11" s="20" customFormat="1" ht="18" customHeight="1">
      <c r="A887" s="16">
        <f t="shared" si="13"/>
        <v>882</v>
      </c>
      <c r="B887" s="142" t="s">
        <v>915</v>
      </c>
      <c r="C887" s="142" t="s">
        <v>2107</v>
      </c>
      <c r="D887" s="141" t="s">
        <v>2103</v>
      </c>
      <c r="E887" s="142" t="s">
        <v>1644</v>
      </c>
      <c r="F887" s="139">
        <v>41150</v>
      </c>
      <c r="G887" s="53">
        <v>2012</v>
      </c>
      <c r="H887" s="18">
        <v>186330</v>
      </c>
      <c r="I887" s="19">
        <v>201967</v>
      </c>
      <c r="J887" s="19">
        <v>40393</v>
      </c>
      <c r="K887" s="16"/>
    </row>
    <row r="888" spans="1:11" s="20" customFormat="1" ht="18" customHeight="1">
      <c r="A888" s="16">
        <f t="shared" si="13"/>
        <v>883</v>
      </c>
      <c r="B888" s="142" t="s">
        <v>915</v>
      </c>
      <c r="C888" s="142" t="s">
        <v>2108</v>
      </c>
      <c r="D888" s="141" t="s">
        <v>2103</v>
      </c>
      <c r="E888" s="142" t="s">
        <v>1644</v>
      </c>
      <c r="F888" s="138">
        <v>41150</v>
      </c>
      <c r="G888" s="53">
        <v>2012</v>
      </c>
      <c r="H888" s="18">
        <v>186330</v>
      </c>
      <c r="I888" s="19">
        <v>201967</v>
      </c>
      <c r="J888" s="19">
        <v>40393</v>
      </c>
      <c r="K888" s="16"/>
    </row>
    <row r="889" spans="1:11" s="20" customFormat="1" ht="18" customHeight="1">
      <c r="A889" s="16">
        <f t="shared" si="13"/>
        <v>884</v>
      </c>
      <c r="B889" s="142" t="s">
        <v>915</v>
      </c>
      <c r="C889" s="142" t="s">
        <v>2109</v>
      </c>
      <c r="D889" s="141" t="s">
        <v>2103</v>
      </c>
      <c r="E889" s="142" t="s">
        <v>1644</v>
      </c>
      <c r="F889" s="139">
        <v>41150</v>
      </c>
      <c r="G889" s="53">
        <v>2012</v>
      </c>
      <c r="H889" s="18">
        <v>186330</v>
      </c>
      <c r="I889" s="19">
        <v>201967</v>
      </c>
      <c r="J889" s="19">
        <v>40393</v>
      </c>
      <c r="K889" s="16"/>
    </row>
    <row r="890" spans="1:11" s="20" customFormat="1" ht="18" customHeight="1">
      <c r="A890" s="16">
        <f t="shared" si="13"/>
        <v>885</v>
      </c>
      <c r="B890" s="142" t="s">
        <v>915</v>
      </c>
      <c r="C890" s="142" t="s">
        <v>2110</v>
      </c>
      <c r="D890" s="141" t="s">
        <v>2103</v>
      </c>
      <c r="E890" s="142" t="s">
        <v>1644</v>
      </c>
      <c r="F890" s="138">
        <v>41150</v>
      </c>
      <c r="G890" s="53">
        <v>2012</v>
      </c>
      <c r="H890" s="18">
        <v>186330</v>
      </c>
      <c r="I890" s="19">
        <v>201967</v>
      </c>
      <c r="J890" s="19">
        <v>40393</v>
      </c>
      <c r="K890" s="16"/>
    </row>
    <row r="891" spans="1:11" s="20" customFormat="1" ht="18" customHeight="1">
      <c r="A891" s="16">
        <f t="shared" si="13"/>
        <v>886</v>
      </c>
      <c r="B891" s="142" t="s">
        <v>915</v>
      </c>
      <c r="C891" s="142" t="s">
        <v>2111</v>
      </c>
      <c r="D891" s="141" t="s">
        <v>2103</v>
      </c>
      <c r="E891" s="142" t="s">
        <v>1644</v>
      </c>
      <c r="F891" s="139">
        <v>41150</v>
      </c>
      <c r="G891" s="53">
        <v>2012</v>
      </c>
      <c r="H891" s="18">
        <v>186330</v>
      </c>
      <c r="I891" s="19">
        <v>201967</v>
      </c>
      <c r="J891" s="19">
        <v>40393</v>
      </c>
      <c r="K891" s="16"/>
    </row>
    <row r="892" spans="1:11" s="20" customFormat="1" ht="18" customHeight="1">
      <c r="A892" s="16">
        <f t="shared" si="13"/>
        <v>887</v>
      </c>
      <c r="B892" s="142" t="s">
        <v>915</v>
      </c>
      <c r="C892" s="142" t="s">
        <v>2112</v>
      </c>
      <c r="D892" s="141" t="s">
        <v>2103</v>
      </c>
      <c r="E892" s="142" t="s">
        <v>1644</v>
      </c>
      <c r="F892" s="138">
        <v>41150</v>
      </c>
      <c r="G892" s="53">
        <v>2012</v>
      </c>
      <c r="H892" s="18">
        <v>186330</v>
      </c>
      <c r="I892" s="19">
        <v>201967</v>
      </c>
      <c r="J892" s="19">
        <v>40393</v>
      </c>
      <c r="K892" s="16"/>
    </row>
    <row r="893" spans="1:11" s="20" customFormat="1" ht="18" customHeight="1">
      <c r="A893" s="16">
        <f t="shared" si="13"/>
        <v>888</v>
      </c>
      <c r="B893" s="142" t="s">
        <v>915</v>
      </c>
      <c r="C893" s="142" t="s">
        <v>2113</v>
      </c>
      <c r="D893" s="141" t="s">
        <v>2103</v>
      </c>
      <c r="E893" s="142" t="s">
        <v>1644</v>
      </c>
      <c r="F893" s="139">
        <v>41150</v>
      </c>
      <c r="G893" s="53">
        <v>2012</v>
      </c>
      <c r="H893" s="18">
        <v>186330</v>
      </c>
      <c r="I893" s="19">
        <v>201967</v>
      </c>
      <c r="J893" s="19">
        <v>40393</v>
      </c>
      <c r="K893" s="16"/>
    </row>
    <row r="894" spans="1:11" s="20" customFormat="1" ht="18" customHeight="1">
      <c r="A894" s="16">
        <f t="shared" si="13"/>
        <v>889</v>
      </c>
      <c r="B894" s="142" t="s">
        <v>915</v>
      </c>
      <c r="C894" s="142" t="s">
        <v>2114</v>
      </c>
      <c r="D894" s="141" t="s">
        <v>2103</v>
      </c>
      <c r="E894" s="142" t="s">
        <v>1644</v>
      </c>
      <c r="F894" s="138">
        <v>41150</v>
      </c>
      <c r="G894" s="53">
        <v>2012</v>
      </c>
      <c r="H894" s="18">
        <v>186330</v>
      </c>
      <c r="I894" s="19">
        <v>201967</v>
      </c>
      <c r="J894" s="19">
        <v>40393</v>
      </c>
      <c r="K894" s="16"/>
    </row>
    <row r="895" spans="1:11" s="20" customFormat="1" ht="18" customHeight="1">
      <c r="A895" s="16">
        <f t="shared" si="13"/>
        <v>890</v>
      </c>
      <c r="B895" s="142" t="s">
        <v>915</v>
      </c>
      <c r="C895" s="142" t="s">
        <v>2115</v>
      </c>
      <c r="D895" s="141" t="s">
        <v>2103</v>
      </c>
      <c r="E895" s="142" t="s">
        <v>1644</v>
      </c>
      <c r="F895" s="139">
        <v>41150</v>
      </c>
      <c r="G895" s="53">
        <v>2012</v>
      </c>
      <c r="H895" s="18">
        <v>186330</v>
      </c>
      <c r="I895" s="19">
        <v>201967</v>
      </c>
      <c r="J895" s="19">
        <v>40393</v>
      </c>
      <c r="K895" s="16"/>
    </row>
    <row r="896" spans="1:11" s="20" customFormat="1" ht="18" customHeight="1">
      <c r="A896" s="16">
        <f t="shared" si="13"/>
        <v>891</v>
      </c>
      <c r="B896" s="142" t="s">
        <v>915</v>
      </c>
      <c r="C896" s="142" t="s">
        <v>2116</v>
      </c>
      <c r="D896" s="141" t="s">
        <v>2103</v>
      </c>
      <c r="E896" s="142" t="s">
        <v>1644</v>
      </c>
      <c r="F896" s="138">
        <v>41150</v>
      </c>
      <c r="G896" s="53">
        <v>2012</v>
      </c>
      <c r="H896" s="18">
        <v>186330</v>
      </c>
      <c r="I896" s="19">
        <v>201967</v>
      </c>
      <c r="J896" s="19">
        <v>40393</v>
      </c>
      <c r="K896" s="16"/>
    </row>
    <row r="897" spans="1:11" s="20" customFormat="1" ht="18" customHeight="1">
      <c r="A897" s="16">
        <f t="shared" si="13"/>
        <v>892</v>
      </c>
      <c r="B897" s="142" t="s">
        <v>915</v>
      </c>
      <c r="C897" s="142" t="s">
        <v>2117</v>
      </c>
      <c r="D897" s="141" t="s">
        <v>2103</v>
      </c>
      <c r="E897" s="142" t="s">
        <v>1644</v>
      </c>
      <c r="F897" s="139">
        <v>41150</v>
      </c>
      <c r="G897" s="53">
        <v>2012</v>
      </c>
      <c r="H897" s="18">
        <v>186330</v>
      </c>
      <c r="I897" s="19">
        <v>201967</v>
      </c>
      <c r="J897" s="19">
        <v>40393</v>
      </c>
      <c r="K897" s="16"/>
    </row>
    <row r="898" spans="1:11" s="20" customFormat="1" ht="18" customHeight="1">
      <c r="A898" s="16">
        <f t="shared" si="13"/>
        <v>893</v>
      </c>
      <c r="B898" s="142" t="s">
        <v>915</v>
      </c>
      <c r="C898" s="142" t="s">
        <v>2118</v>
      </c>
      <c r="D898" s="141" t="s">
        <v>2103</v>
      </c>
      <c r="E898" s="142" t="s">
        <v>1644</v>
      </c>
      <c r="F898" s="138">
        <v>41150</v>
      </c>
      <c r="G898" s="53">
        <v>2012</v>
      </c>
      <c r="H898" s="18">
        <v>186330</v>
      </c>
      <c r="I898" s="19">
        <v>201967</v>
      </c>
      <c r="J898" s="19">
        <v>40393</v>
      </c>
      <c r="K898" s="16"/>
    </row>
    <row r="899" spans="1:11" s="20" customFormat="1" ht="18" customHeight="1">
      <c r="A899" s="16">
        <f t="shared" si="13"/>
        <v>894</v>
      </c>
      <c r="B899" s="142" t="s">
        <v>915</v>
      </c>
      <c r="C899" s="142" t="s">
        <v>2119</v>
      </c>
      <c r="D899" s="141" t="s">
        <v>2103</v>
      </c>
      <c r="E899" s="142" t="s">
        <v>1644</v>
      </c>
      <c r="F899" s="139">
        <v>41150</v>
      </c>
      <c r="G899" s="53">
        <v>2012</v>
      </c>
      <c r="H899" s="18">
        <v>186330</v>
      </c>
      <c r="I899" s="19">
        <v>201967</v>
      </c>
      <c r="J899" s="19">
        <v>40393</v>
      </c>
      <c r="K899" s="16"/>
    </row>
    <row r="900" spans="1:11" s="20" customFormat="1" ht="18" customHeight="1">
      <c r="A900" s="16">
        <f t="shared" si="13"/>
        <v>895</v>
      </c>
      <c r="B900" s="142" t="s">
        <v>915</v>
      </c>
      <c r="C900" s="142" t="s">
        <v>2120</v>
      </c>
      <c r="D900" s="141" t="s">
        <v>2103</v>
      </c>
      <c r="E900" s="142" t="s">
        <v>1644</v>
      </c>
      <c r="F900" s="138">
        <v>41150</v>
      </c>
      <c r="G900" s="53">
        <v>2012</v>
      </c>
      <c r="H900" s="18">
        <v>186330</v>
      </c>
      <c r="I900" s="19">
        <v>201967</v>
      </c>
      <c r="J900" s="19">
        <v>40393</v>
      </c>
      <c r="K900" s="16"/>
    </row>
    <row r="901" spans="1:11" s="20" customFormat="1" ht="18" customHeight="1">
      <c r="A901" s="16">
        <f t="shared" si="13"/>
        <v>896</v>
      </c>
      <c r="B901" s="142" t="s">
        <v>915</v>
      </c>
      <c r="C901" s="142" t="s">
        <v>2121</v>
      </c>
      <c r="D901" s="141" t="s">
        <v>2103</v>
      </c>
      <c r="E901" s="142" t="s">
        <v>1644</v>
      </c>
      <c r="F901" s="139">
        <v>41150</v>
      </c>
      <c r="G901" s="53">
        <v>2012</v>
      </c>
      <c r="H901" s="18">
        <v>186330</v>
      </c>
      <c r="I901" s="19">
        <v>201967</v>
      </c>
      <c r="J901" s="19">
        <v>40393</v>
      </c>
      <c r="K901" s="16"/>
    </row>
    <row r="902" spans="1:11" s="20" customFormat="1" ht="18" customHeight="1">
      <c r="A902" s="16">
        <f t="shared" si="13"/>
        <v>897</v>
      </c>
      <c r="B902" s="142" t="s">
        <v>915</v>
      </c>
      <c r="C902" s="142" t="s">
        <v>2122</v>
      </c>
      <c r="D902" s="141" t="s">
        <v>2103</v>
      </c>
      <c r="E902" s="142" t="s">
        <v>1644</v>
      </c>
      <c r="F902" s="138">
        <v>41150</v>
      </c>
      <c r="G902" s="53">
        <v>2012</v>
      </c>
      <c r="H902" s="18">
        <v>186330</v>
      </c>
      <c r="I902" s="19">
        <v>201967</v>
      </c>
      <c r="J902" s="19">
        <v>40393</v>
      </c>
      <c r="K902" s="16"/>
    </row>
    <row r="903" spans="1:11" s="20" customFormat="1" ht="18" customHeight="1">
      <c r="A903" s="16">
        <f t="shared" ref="A903:A966" si="14">A902+1</f>
        <v>898</v>
      </c>
      <c r="B903" s="142" t="s">
        <v>915</v>
      </c>
      <c r="C903" s="142" t="s">
        <v>2123</v>
      </c>
      <c r="D903" s="141" t="s">
        <v>2103</v>
      </c>
      <c r="E903" s="142" t="s">
        <v>1644</v>
      </c>
      <c r="F903" s="139">
        <v>41150</v>
      </c>
      <c r="G903" s="53">
        <v>2012</v>
      </c>
      <c r="H903" s="18">
        <v>186330</v>
      </c>
      <c r="I903" s="19">
        <v>201967</v>
      </c>
      <c r="J903" s="19">
        <v>40393</v>
      </c>
      <c r="K903" s="16"/>
    </row>
    <row r="904" spans="1:11" s="20" customFormat="1" ht="18" customHeight="1">
      <c r="A904" s="16">
        <f t="shared" si="14"/>
        <v>899</v>
      </c>
      <c r="B904" s="142" t="s">
        <v>915</v>
      </c>
      <c r="C904" s="142" t="s">
        <v>2124</v>
      </c>
      <c r="D904" s="141" t="s">
        <v>2103</v>
      </c>
      <c r="E904" s="142" t="s">
        <v>1644</v>
      </c>
      <c r="F904" s="138">
        <v>41150</v>
      </c>
      <c r="G904" s="53">
        <v>2012</v>
      </c>
      <c r="H904" s="18">
        <v>186330</v>
      </c>
      <c r="I904" s="19">
        <v>201967</v>
      </c>
      <c r="J904" s="19">
        <v>40393</v>
      </c>
      <c r="K904" s="16"/>
    </row>
    <row r="905" spans="1:11" s="20" customFormat="1" ht="18" customHeight="1">
      <c r="A905" s="16">
        <f t="shared" si="14"/>
        <v>900</v>
      </c>
      <c r="B905" s="142" t="s">
        <v>915</v>
      </c>
      <c r="C905" s="142" t="s">
        <v>2125</v>
      </c>
      <c r="D905" s="141" t="s">
        <v>2103</v>
      </c>
      <c r="E905" s="142" t="s">
        <v>1644</v>
      </c>
      <c r="F905" s="139">
        <v>41150</v>
      </c>
      <c r="G905" s="53">
        <v>2012</v>
      </c>
      <c r="H905" s="18">
        <v>186330</v>
      </c>
      <c r="I905" s="19">
        <v>201967</v>
      </c>
      <c r="J905" s="19">
        <v>40393</v>
      </c>
      <c r="K905" s="16"/>
    </row>
    <row r="906" spans="1:11" s="20" customFormat="1" ht="18" customHeight="1">
      <c r="A906" s="16">
        <f t="shared" si="14"/>
        <v>901</v>
      </c>
      <c r="B906" s="142" t="s">
        <v>915</v>
      </c>
      <c r="C906" s="142" t="s">
        <v>2126</v>
      </c>
      <c r="D906" s="141" t="s">
        <v>2103</v>
      </c>
      <c r="E906" s="142" t="s">
        <v>1644</v>
      </c>
      <c r="F906" s="138">
        <v>41150</v>
      </c>
      <c r="G906" s="53">
        <v>2012</v>
      </c>
      <c r="H906" s="18">
        <v>186330</v>
      </c>
      <c r="I906" s="19">
        <v>201967</v>
      </c>
      <c r="J906" s="19">
        <v>40393</v>
      </c>
      <c r="K906" s="16"/>
    </row>
    <row r="907" spans="1:11" s="20" customFormat="1" ht="18" customHeight="1">
      <c r="A907" s="16">
        <f t="shared" si="14"/>
        <v>902</v>
      </c>
      <c r="B907" s="142" t="s">
        <v>915</v>
      </c>
      <c r="C907" s="142" t="s">
        <v>2127</v>
      </c>
      <c r="D907" s="141" t="s">
        <v>2103</v>
      </c>
      <c r="E907" s="142" t="s">
        <v>1644</v>
      </c>
      <c r="F907" s="139">
        <v>41150</v>
      </c>
      <c r="G907" s="53">
        <v>2012</v>
      </c>
      <c r="H907" s="18">
        <v>186330</v>
      </c>
      <c r="I907" s="19">
        <v>201967</v>
      </c>
      <c r="J907" s="19">
        <v>40393</v>
      </c>
      <c r="K907" s="16"/>
    </row>
    <row r="908" spans="1:11" s="20" customFormat="1" ht="18" customHeight="1">
      <c r="A908" s="16">
        <f t="shared" si="14"/>
        <v>903</v>
      </c>
      <c r="B908" s="142" t="s">
        <v>915</v>
      </c>
      <c r="C908" s="142" t="s">
        <v>2128</v>
      </c>
      <c r="D908" s="141" t="s">
        <v>2103</v>
      </c>
      <c r="E908" s="142" t="s">
        <v>1644</v>
      </c>
      <c r="F908" s="138">
        <v>41150</v>
      </c>
      <c r="G908" s="53">
        <v>2012</v>
      </c>
      <c r="H908" s="18">
        <v>186330</v>
      </c>
      <c r="I908" s="19">
        <v>201967</v>
      </c>
      <c r="J908" s="19">
        <v>40393</v>
      </c>
      <c r="K908" s="16"/>
    </row>
    <row r="909" spans="1:11" s="20" customFormat="1" ht="18" customHeight="1">
      <c r="A909" s="16">
        <f t="shared" si="14"/>
        <v>904</v>
      </c>
      <c r="B909" s="142" t="s">
        <v>915</v>
      </c>
      <c r="C909" s="142" t="s">
        <v>2129</v>
      </c>
      <c r="D909" s="141" t="s">
        <v>2103</v>
      </c>
      <c r="E909" s="142" t="s">
        <v>1644</v>
      </c>
      <c r="F909" s="139">
        <v>41150</v>
      </c>
      <c r="G909" s="53">
        <v>2012</v>
      </c>
      <c r="H909" s="18">
        <v>186330</v>
      </c>
      <c r="I909" s="19">
        <v>201967</v>
      </c>
      <c r="J909" s="19">
        <v>40393</v>
      </c>
      <c r="K909" s="16"/>
    </row>
    <row r="910" spans="1:11" s="20" customFormat="1" ht="18" customHeight="1">
      <c r="A910" s="16">
        <f t="shared" si="14"/>
        <v>905</v>
      </c>
      <c r="B910" s="142" t="s">
        <v>915</v>
      </c>
      <c r="C910" s="142" t="s">
        <v>2130</v>
      </c>
      <c r="D910" s="141" t="s">
        <v>2103</v>
      </c>
      <c r="E910" s="142" t="s">
        <v>1644</v>
      </c>
      <c r="F910" s="138">
        <v>41150</v>
      </c>
      <c r="G910" s="53">
        <v>2012</v>
      </c>
      <c r="H910" s="18">
        <v>186330</v>
      </c>
      <c r="I910" s="19">
        <v>201967</v>
      </c>
      <c r="J910" s="19">
        <v>40393</v>
      </c>
      <c r="K910" s="16"/>
    </row>
    <row r="911" spans="1:11" s="20" customFormat="1" ht="18" customHeight="1">
      <c r="A911" s="16">
        <f t="shared" si="14"/>
        <v>906</v>
      </c>
      <c r="B911" s="142" t="s">
        <v>915</v>
      </c>
      <c r="C911" s="142" t="s">
        <v>2131</v>
      </c>
      <c r="D911" s="141" t="s">
        <v>2103</v>
      </c>
      <c r="E911" s="142" t="s">
        <v>1644</v>
      </c>
      <c r="F911" s="139">
        <v>41150</v>
      </c>
      <c r="G911" s="53">
        <v>2012</v>
      </c>
      <c r="H911" s="18">
        <v>186330</v>
      </c>
      <c r="I911" s="19">
        <v>201967</v>
      </c>
      <c r="J911" s="19">
        <v>40393</v>
      </c>
      <c r="K911" s="16"/>
    </row>
    <row r="912" spans="1:11" s="20" customFormat="1" ht="18" customHeight="1">
      <c r="A912" s="16">
        <f t="shared" si="14"/>
        <v>907</v>
      </c>
      <c r="B912" s="142" t="s">
        <v>915</v>
      </c>
      <c r="C912" s="142" t="s">
        <v>2132</v>
      </c>
      <c r="D912" s="141" t="s">
        <v>2103</v>
      </c>
      <c r="E912" s="142" t="s">
        <v>1644</v>
      </c>
      <c r="F912" s="138">
        <v>41150</v>
      </c>
      <c r="G912" s="53">
        <v>2012</v>
      </c>
      <c r="H912" s="18">
        <v>186330</v>
      </c>
      <c r="I912" s="19">
        <v>201967</v>
      </c>
      <c r="J912" s="19">
        <v>40393</v>
      </c>
      <c r="K912" s="16"/>
    </row>
    <row r="913" spans="1:11" s="20" customFormat="1" ht="18" customHeight="1">
      <c r="A913" s="16">
        <f t="shared" si="14"/>
        <v>908</v>
      </c>
      <c r="B913" s="142" t="s">
        <v>915</v>
      </c>
      <c r="C913" s="142" t="s">
        <v>2133</v>
      </c>
      <c r="D913" s="141" t="s">
        <v>2103</v>
      </c>
      <c r="E913" s="142" t="s">
        <v>1644</v>
      </c>
      <c r="F913" s="139">
        <v>41150</v>
      </c>
      <c r="G913" s="53">
        <v>2012</v>
      </c>
      <c r="H913" s="18">
        <v>186330</v>
      </c>
      <c r="I913" s="19">
        <v>201967</v>
      </c>
      <c r="J913" s="19">
        <v>40393</v>
      </c>
      <c r="K913" s="16"/>
    </row>
    <row r="914" spans="1:11" s="20" customFormat="1" ht="18" customHeight="1">
      <c r="A914" s="16">
        <f t="shared" si="14"/>
        <v>909</v>
      </c>
      <c r="B914" s="142" t="s">
        <v>915</v>
      </c>
      <c r="C914" s="142" t="s">
        <v>2134</v>
      </c>
      <c r="D914" s="141" t="s">
        <v>2135</v>
      </c>
      <c r="E914" s="142" t="s">
        <v>2136</v>
      </c>
      <c r="F914" s="138">
        <v>41150</v>
      </c>
      <c r="G914" s="53">
        <v>2012</v>
      </c>
      <c r="H914" s="18">
        <v>146800</v>
      </c>
      <c r="I914" s="19">
        <v>159119</v>
      </c>
      <c r="J914" s="19">
        <v>31824</v>
      </c>
      <c r="K914" s="16"/>
    </row>
    <row r="915" spans="1:11" s="20" customFormat="1" ht="18" customHeight="1">
      <c r="A915" s="16">
        <f t="shared" si="14"/>
        <v>910</v>
      </c>
      <c r="B915" s="142" t="s">
        <v>915</v>
      </c>
      <c r="C915" s="142" t="s">
        <v>2137</v>
      </c>
      <c r="D915" s="141" t="s">
        <v>2138</v>
      </c>
      <c r="E915" s="142" t="s">
        <v>2136</v>
      </c>
      <c r="F915" s="139">
        <v>41150</v>
      </c>
      <c r="G915" s="53">
        <v>2012</v>
      </c>
      <c r="H915" s="18">
        <v>105500</v>
      </c>
      <c r="I915" s="19">
        <v>114354</v>
      </c>
      <c r="J915" s="19">
        <v>22871</v>
      </c>
      <c r="K915" s="16"/>
    </row>
    <row r="916" spans="1:11" s="20" customFormat="1" ht="18" customHeight="1">
      <c r="A916" s="16">
        <f t="shared" si="14"/>
        <v>911</v>
      </c>
      <c r="B916" s="142" t="s">
        <v>915</v>
      </c>
      <c r="C916" s="142" t="s">
        <v>2139</v>
      </c>
      <c r="D916" s="141" t="s">
        <v>2138</v>
      </c>
      <c r="E916" s="142" t="s">
        <v>2136</v>
      </c>
      <c r="F916" s="138">
        <v>41150</v>
      </c>
      <c r="G916" s="53">
        <v>2012</v>
      </c>
      <c r="H916" s="18">
        <v>105500</v>
      </c>
      <c r="I916" s="19">
        <v>114354</v>
      </c>
      <c r="J916" s="19">
        <v>22871</v>
      </c>
      <c r="K916" s="16"/>
    </row>
    <row r="917" spans="1:11" s="20" customFormat="1" ht="18" customHeight="1">
      <c r="A917" s="16">
        <f t="shared" si="14"/>
        <v>912</v>
      </c>
      <c r="B917" s="142" t="s">
        <v>915</v>
      </c>
      <c r="C917" s="142" t="s">
        <v>2140</v>
      </c>
      <c r="D917" s="141" t="s">
        <v>2141</v>
      </c>
      <c r="E917" s="142" t="s">
        <v>1482</v>
      </c>
      <c r="F917" s="139">
        <v>41150</v>
      </c>
      <c r="G917" s="53">
        <v>2012</v>
      </c>
      <c r="H917" s="18">
        <v>320000</v>
      </c>
      <c r="I917" s="19">
        <v>346854</v>
      </c>
      <c r="J917" s="19">
        <v>69371</v>
      </c>
      <c r="K917" s="16"/>
    </row>
    <row r="918" spans="1:11" s="20" customFormat="1" ht="18" customHeight="1">
      <c r="A918" s="16">
        <f t="shared" si="14"/>
        <v>913</v>
      </c>
      <c r="B918" s="142" t="s">
        <v>915</v>
      </c>
      <c r="C918" s="142" t="s">
        <v>2142</v>
      </c>
      <c r="D918" s="141" t="s">
        <v>1481</v>
      </c>
      <c r="E918" s="142" t="s">
        <v>1482</v>
      </c>
      <c r="F918" s="138">
        <v>41150</v>
      </c>
      <c r="G918" s="53">
        <v>2012</v>
      </c>
      <c r="H918" s="18">
        <v>292800</v>
      </c>
      <c r="I918" s="19">
        <v>317372</v>
      </c>
      <c r="J918" s="19">
        <v>63474</v>
      </c>
      <c r="K918" s="16"/>
    </row>
    <row r="919" spans="1:11" s="20" customFormat="1" ht="18" customHeight="1">
      <c r="A919" s="16">
        <f t="shared" si="14"/>
        <v>914</v>
      </c>
      <c r="B919" s="142" t="s">
        <v>915</v>
      </c>
      <c r="C919" s="142" t="s">
        <v>2143</v>
      </c>
      <c r="D919" s="141" t="s">
        <v>1481</v>
      </c>
      <c r="E919" s="142" t="s">
        <v>1482</v>
      </c>
      <c r="F919" s="139">
        <v>41150</v>
      </c>
      <c r="G919" s="53">
        <v>2012</v>
      </c>
      <c r="H919" s="18">
        <v>292800</v>
      </c>
      <c r="I919" s="19">
        <v>317372</v>
      </c>
      <c r="J919" s="19">
        <v>63474</v>
      </c>
      <c r="K919" s="16"/>
    </row>
    <row r="920" spans="1:11" s="20" customFormat="1" ht="18" customHeight="1">
      <c r="A920" s="16">
        <f t="shared" si="14"/>
        <v>915</v>
      </c>
      <c r="B920" s="142" t="s">
        <v>915</v>
      </c>
      <c r="C920" s="142" t="s">
        <v>2144</v>
      </c>
      <c r="D920" s="141" t="s">
        <v>1481</v>
      </c>
      <c r="E920" s="142" t="s">
        <v>1482</v>
      </c>
      <c r="F920" s="138">
        <v>41150</v>
      </c>
      <c r="G920" s="53">
        <v>2012</v>
      </c>
      <c r="H920" s="18">
        <v>292800</v>
      </c>
      <c r="I920" s="19">
        <v>317372</v>
      </c>
      <c r="J920" s="19">
        <v>63474</v>
      </c>
      <c r="K920" s="16"/>
    </row>
    <row r="921" spans="1:11" s="20" customFormat="1" ht="18" customHeight="1">
      <c r="A921" s="16">
        <f t="shared" si="14"/>
        <v>916</v>
      </c>
      <c r="B921" s="142" t="s">
        <v>915</v>
      </c>
      <c r="C921" s="142" t="s">
        <v>2145</v>
      </c>
      <c r="D921" s="141" t="s">
        <v>2141</v>
      </c>
      <c r="E921" s="142" t="s">
        <v>1482</v>
      </c>
      <c r="F921" s="139">
        <v>41150</v>
      </c>
      <c r="G921" s="53">
        <v>2012</v>
      </c>
      <c r="H921" s="18">
        <v>320000</v>
      </c>
      <c r="I921" s="19">
        <v>346854</v>
      </c>
      <c r="J921" s="19">
        <v>69371</v>
      </c>
      <c r="K921" s="16"/>
    </row>
    <row r="922" spans="1:11" s="20" customFormat="1" ht="18" customHeight="1">
      <c r="A922" s="16">
        <f t="shared" si="14"/>
        <v>917</v>
      </c>
      <c r="B922" s="142" t="s">
        <v>915</v>
      </c>
      <c r="C922" s="142" t="s">
        <v>2146</v>
      </c>
      <c r="D922" s="141" t="s">
        <v>2141</v>
      </c>
      <c r="E922" s="142" t="s">
        <v>1482</v>
      </c>
      <c r="F922" s="138">
        <v>41150</v>
      </c>
      <c r="G922" s="53">
        <v>2012</v>
      </c>
      <c r="H922" s="18">
        <v>320000</v>
      </c>
      <c r="I922" s="19">
        <v>346854</v>
      </c>
      <c r="J922" s="19">
        <v>69371</v>
      </c>
      <c r="K922" s="16"/>
    </row>
    <row r="923" spans="1:11" s="20" customFormat="1" ht="18" customHeight="1">
      <c r="A923" s="16">
        <f t="shared" si="14"/>
        <v>918</v>
      </c>
      <c r="B923" s="142" t="s">
        <v>915</v>
      </c>
      <c r="C923" s="142" t="s">
        <v>2147</v>
      </c>
      <c r="D923" s="141" t="s">
        <v>2141</v>
      </c>
      <c r="E923" s="142" t="s">
        <v>1482</v>
      </c>
      <c r="F923" s="139">
        <v>41150</v>
      </c>
      <c r="G923" s="53">
        <v>2012</v>
      </c>
      <c r="H923" s="18">
        <v>320000</v>
      </c>
      <c r="I923" s="19">
        <v>346854</v>
      </c>
      <c r="J923" s="19">
        <v>69371</v>
      </c>
      <c r="K923" s="16"/>
    </row>
    <row r="924" spans="1:11" s="20" customFormat="1" ht="18" customHeight="1">
      <c r="A924" s="16">
        <f t="shared" si="14"/>
        <v>919</v>
      </c>
      <c r="B924" s="142" t="s">
        <v>915</v>
      </c>
      <c r="C924" s="142" t="s">
        <v>2148</v>
      </c>
      <c r="D924" s="141" t="s">
        <v>2141</v>
      </c>
      <c r="E924" s="142" t="s">
        <v>1482</v>
      </c>
      <c r="F924" s="138">
        <v>41150</v>
      </c>
      <c r="G924" s="53">
        <v>2012</v>
      </c>
      <c r="H924" s="18">
        <v>320000</v>
      </c>
      <c r="I924" s="19">
        <v>346854</v>
      </c>
      <c r="J924" s="19">
        <v>69371</v>
      </c>
      <c r="K924" s="16"/>
    </row>
    <row r="925" spans="1:11" s="20" customFormat="1" ht="18" customHeight="1">
      <c r="A925" s="16">
        <f t="shared" si="14"/>
        <v>920</v>
      </c>
      <c r="B925" s="142" t="s">
        <v>915</v>
      </c>
      <c r="C925" s="142" t="s">
        <v>2149</v>
      </c>
      <c r="D925" s="141" t="s">
        <v>2141</v>
      </c>
      <c r="E925" s="142" t="s">
        <v>1482</v>
      </c>
      <c r="F925" s="139">
        <v>41150</v>
      </c>
      <c r="G925" s="53">
        <v>2012</v>
      </c>
      <c r="H925" s="18">
        <v>320000</v>
      </c>
      <c r="I925" s="19">
        <v>346854</v>
      </c>
      <c r="J925" s="19">
        <v>69371</v>
      </c>
      <c r="K925" s="16"/>
    </row>
    <row r="926" spans="1:11" s="20" customFormat="1" ht="18" customHeight="1">
      <c r="A926" s="16">
        <f t="shared" si="14"/>
        <v>921</v>
      </c>
      <c r="B926" s="142" t="s">
        <v>915</v>
      </c>
      <c r="C926" s="142" t="s">
        <v>2150</v>
      </c>
      <c r="D926" s="141" t="s">
        <v>2151</v>
      </c>
      <c r="E926" s="142" t="s">
        <v>2152</v>
      </c>
      <c r="F926" s="138">
        <v>41150</v>
      </c>
      <c r="G926" s="53">
        <v>2012</v>
      </c>
      <c r="H926" s="18">
        <v>293400</v>
      </c>
      <c r="I926" s="19">
        <v>318022</v>
      </c>
      <c r="J926" s="19">
        <v>63604</v>
      </c>
      <c r="K926" s="16"/>
    </row>
    <row r="927" spans="1:11" s="20" customFormat="1" ht="18" customHeight="1">
      <c r="A927" s="16">
        <f t="shared" si="14"/>
        <v>922</v>
      </c>
      <c r="B927" s="142" t="s">
        <v>915</v>
      </c>
      <c r="C927" s="142" t="s">
        <v>2153</v>
      </c>
      <c r="D927" s="141" t="s">
        <v>2151</v>
      </c>
      <c r="E927" s="142" t="s">
        <v>2152</v>
      </c>
      <c r="F927" s="139">
        <v>41150</v>
      </c>
      <c r="G927" s="53">
        <v>2012</v>
      </c>
      <c r="H927" s="18">
        <v>293400</v>
      </c>
      <c r="I927" s="19">
        <v>318022</v>
      </c>
      <c r="J927" s="19">
        <v>63604</v>
      </c>
      <c r="K927" s="16"/>
    </row>
    <row r="928" spans="1:11" s="20" customFormat="1" ht="18" customHeight="1">
      <c r="A928" s="16">
        <f t="shared" si="14"/>
        <v>923</v>
      </c>
      <c r="B928" s="142" t="s">
        <v>915</v>
      </c>
      <c r="C928" s="142" t="s">
        <v>2154</v>
      </c>
      <c r="D928" s="141" t="s">
        <v>2151</v>
      </c>
      <c r="E928" s="142" t="s">
        <v>2152</v>
      </c>
      <c r="F928" s="138">
        <v>41150</v>
      </c>
      <c r="G928" s="53">
        <v>2012</v>
      </c>
      <c r="H928" s="18">
        <v>293400</v>
      </c>
      <c r="I928" s="19">
        <v>318022</v>
      </c>
      <c r="J928" s="19">
        <v>63604</v>
      </c>
      <c r="K928" s="16"/>
    </row>
    <row r="929" spans="1:11" s="20" customFormat="1" ht="18" customHeight="1">
      <c r="A929" s="16">
        <f t="shared" si="14"/>
        <v>924</v>
      </c>
      <c r="B929" s="142" t="s">
        <v>915</v>
      </c>
      <c r="C929" s="142" t="s">
        <v>2155</v>
      </c>
      <c r="D929" s="141" t="s">
        <v>2151</v>
      </c>
      <c r="E929" s="142" t="s">
        <v>2152</v>
      </c>
      <c r="F929" s="139">
        <v>41150</v>
      </c>
      <c r="G929" s="53">
        <v>2012</v>
      </c>
      <c r="H929" s="18">
        <v>293400</v>
      </c>
      <c r="I929" s="19">
        <v>318022</v>
      </c>
      <c r="J929" s="19">
        <v>63604</v>
      </c>
      <c r="K929" s="16"/>
    </row>
    <row r="930" spans="1:11" s="20" customFormat="1" ht="18" customHeight="1">
      <c r="A930" s="16">
        <f t="shared" si="14"/>
        <v>925</v>
      </c>
      <c r="B930" s="142" t="s">
        <v>915</v>
      </c>
      <c r="C930" s="142" t="s">
        <v>2156</v>
      </c>
      <c r="D930" s="141" t="s">
        <v>2151</v>
      </c>
      <c r="E930" s="142" t="s">
        <v>2152</v>
      </c>
      <c r="F930" s="138">
        <v>41150</v>
      </c>
      <c r="G930" s="53">
        <v>2012</v>
      </c>
      <c r="H930" s="18">
        <v>293400</v>
      </c>
      <c r="I930" s="19">
        <v>318022</v>
      </c>
      <c r="J930" s="19">
        <v>63604</v>
      </c>
      <c r="K930" s="16"/>
    </row>
    <row r="931" spans="1:11" s="20" customFormat="1" ht="18" customHeight="1">
      <c r="A931" s="16">
        <f t="shared" si="14"/>
        <v>926</v>
      </c>
      <c r="B931" s="142" t="s">
        <v>915</v>
      </c>
      <c r="C931" s="142" t="s">
        <v>2157</v>
      </c>
      <c r="D931" s="141" t="s">
        <v>2151</v>
      </c>
      <c r="E931" s="142" t="s">
        <v>2152</v>
      </c>
      <c r="F931" s="139">
        <v>41150</v>
      </c>
      <c r="G931" s="53">
        <v>2012</v>
      </c>
      <c r="H931" s="18">
        <v>293400</v>
      </c>
      <c r="I931" s="19">
        <v>318022</v>
      </c>
      <c r="J931" s="19">
        <v>63604</v>
      </c>
      <c r="K931" s="16"/>
    </row>
    <row r="932" spans="1:11" s="20" customFormat="1" ht="18" customHeight="1">
      <c r="A932" s="16">
        <f t="shared" si="14"/>
        <v>927</v>
      </c>
      <c r="B932" s="142" t="s">
        <v>915</v>
      </c>
      <c r="C932" s="142" t="s">
        <v>2158</v>
      </c>
      <c r="D932" s="141" t="s">
        <v>2151</v>
      </c>
      <c r="E932" s="142" t="s">
        <v>2152</v>
      </c>
      <c r="F932" s="138">
        <v>41150</v>
      </c>
      <c r="G932" s="53">
        <v>2012</v>
      </c>
      <c r="H932" s="18">
        <v>293400</v>
      </c>
      <c r="I932" s="19">
        <v>318022</v>
      </c>
      <c r="J932" s="19">
        <v>63604</v>
      </c>
      <c r="K932" s="16"/>
    </row>
    <row r="933" spans="1:11" s="20" customFormat="1" ht="18" customHeight="1">
      <c r="A933" s="16">
        <f t="shared" si="14"/>
        <v>928</v>
      </c>
      <c r="B933" s="142" t="s">
        <v>915</v>
      </c>
      <c r="C933" s="142" t="s">
        <v>2159</v>
      </c>
      <c r="D933" s="141" t="s">
        <v>2151</v>
      </c>
      <c r="E933" s="142" t="s">
        <v>2152</v>
      </c>
      <c r="F933" s="139">
        <v>41150</v>
      </c>
      <c r="G933" s="53">
        <v>2012</v>
      </c>
      <c r="H933" s="18">
        <v>293400</v>
      </c>
      <c r="I933" s="19">
        <v>318022</v>
      </c>
      <c r="J933" s="19">
        <v>63604</v>
      </c>
      <c r="K933" s="16"/>
    </row>
    <row r="934" spans="1:11" s="20" customFormat="1" ht="18" customHeight="1">
      <c r="A934" s="16">
        <f t="shared" si="14"/>
        <v>929</v>
      </c>
      <c r="B934" s="142" t="s">
        <v>915</v>
      </c>
      <c r="C934" s="142" t="s">
        <v>2160</v>
      </c>
      <c r="D934" s="141" t="s">
        <v>2151</v>
      </c>
      <c r="E934" s="142" t="s">
        <v>2152</v>
      </c>
      <c r="F934" s="138">
        <v>41150</v>
      </c>
      <c r="G934" s="53">
        <v>2012</v>
      </c>
      <c r="H934" s="18">
        <v>293400</v>
      </c>
      <c r="I934" s="19">
        <v>318022</v>
      </c>
      <c r="J934" s="19">
        <v>63604</v>
      </c>
      <c r="K934" s="16"/>
    </row>
    <row r="935" spans="1:11" s="20" customFormat="1" ht="18" customHeight="1">
      <c r="A935" s="16">
        <f t="shared" si="14"/>
        <v>930</v>
      </c>
      <c r="B935" s="142" t="s">
        <v>915</v>
      </c>
      <c r="C935" s="142" t="s">
        <v>2161</v>
      </c>
      <c r="D935" s="141" t="s">
        <v>2151</v>
      </c>
      <c r="E935" s="142" t="s">
        <v>2152</v>
      </c>
      <c r="F935" s="139">
        <v>41150</v>
      </c>
      <c r="G935" s="53">
        <v>2012</v>
      </c>
      <c r="H935" s="18">
        <v>293400</v>
      </c>
      <c r="I935" s="19">
        <v>318022</v>
      </c>
      <c r="J935" s="19">
        <v>63604</v>
      </c>
      <c r="K935" s="16"/>
    </row>
    <row r="936" spans="1:11" s="20" customFormat="1" ht="18" customHeight="1">
      <c r="A936" s="16">
        <f t="shared" si="14"/>
        <v>931</v>
      </c>
      <c r="B936" s="142" t="s">
        <v>915</v>
      </c>
      <c r="C936" s="142" t="s">
        <v>2162</v>
      </c>
      <c r="D936" s="141" t="s">
        <v>2151</v>
      </c>
      <c r="E936" s="142" t="s">
        <v>2152</v>
      </c>
      <c r="F936" s="138">
        <v>41150</v>
      </c>
      <c r="G936" s="53">
        <v>2012</v>
      </c>
      <c r="H936" s="18">
        <v>293400</v>
      </c>
      <c r="I936" s="19">
        <v>318022</v>
      </c>
      <c r="J936" s="19">
        <v>63604</v>
      </c>
      <c r="K936" s="16"/>
    </row>
    <row r="937" spans="1:11" s="20" customFormat="1" ht="18" customHeight="1">
      <c r="A937" s="16">
        <f t="shared" si="14"/>
        <v>932</v>
      </c>
      <c r="B937" s="142" t="s">
        <v>915</v>
      </c>
      <c r="C937" s="142" t="s">
        <v>2163</v>
      </c>
      <c r="D937" s="141" t="s">
        <v>2151</v>
      </c>
      <c r="E937" s="142" t="s">
        <v>2152</v>
      </c>
      <c r="F937" s="139">
        <v>41150</v>
      </c>
      <c r="G937" s="53">
        <v>2012</v>
      </c>
      <c r="H937" s="18">
        <v>293400</v>
      </c>
      <c r="I937" s="19">
        <v>318022</v>
      </c>
      <c r="J937" s="19">
        <v>63604</v>
      </c>
      <c r="K937" s="16"/>
    </row>
    <row r="938" spans="1:11" s="20" customFormat="1" ht="18" customHeight="1">
      <c r="A938" s="16">
        <f t="shared" si="14"/>
        <v>933</v>
      </c>
      <c r="B938" s="142" t="s">
        <v>915</v>
      </c>
      <c r="C938" s="142" t="s">
        <v>2164</v>
      </c>
      <c r="D938" s="141" t="s">
        <v>2151</v>
      </c>
      <c r="E938" s="142" t="s">
        <v>2152</v>
      </c>
      <c r="F938" s="138">
        <v>41150</v>
      </c>
      <c r="G938" s="53">
        <v>2012</v>
      </c>
      <c r="H938" s="18">
        <v>293400</v>
      </c>
      <c r="I938" s="19">
        <v>318022</v>
      </c>
      <c r="J938" s="19">
        <v>63604</v>
      </c>
      <c r="K938" s="16"/>
    </row>
    <row r="939" spans="1:11" s="20" customFormat="1" ht="18" customHeight="1">
      <c r="A939" s="16">
        <f t="shared" si="14"/>
        <v>934</v>
      </c>
      <c r="B939" s="142" t="s">
        <v>915</v>
      </c>
      <c r="C939" s="142" t="s">
        <v>2165</v>
      </c>
      <c r="D939" s="141" t="s">
        <v>2151</v>
      </c>
      <c r="E939" s="142" t="s">
        <v>2152</v>
      </c>
      <c r="F939" s="139">
        <v>41150</v>
      </c>
      <c r="G939" s="53">
        <v>2012</v>
      </c>
      <c r="H939" s="18">
        <v>293400</v>
      </c>
      <c r="I939" s="19">
        <v>318022</v>
      </c>
      <c r="J939" s="19">
        <v>63604</v>
      </c>
      <c r="K939" s="16"/>
    </row>
    <row r="940" spans="1:11" ht="18" customHeight="1">
      <c r="A940" s="16">
        <f t="shared" si="14"/>
        <v>935</v>
      </c>
      <c r="B940" s="142" t="s">
        <v>915</v>
      </c>
      <c r="C940" s="142" t="s">
        <v>2166</v>
      </c>
      <c r="D940" s="141" t="s">
        <v>2151</v>
      </c>
      <c r="E940" s="142" t="s">
        <v>2152</v>
      </c>
      <c r="F940" s="138">
        <v>41150</v>
      </c>
      <c r="G940" s="53">
        <v>2012</v>
      </c>
      <c r="H940" s="18">
        <v>293400</v>
      </c>
      <c r="I940" s="19">
        <v>318022</v>
      </c>
      <c r="J940" s="19">
        <v>63604</v>
      </c>
      <c r="K940" s="16"/>
    </row>
    <row r="941" spans="1:11" ht="18" customHeight="1">
      <c r="A941" s="16">
        <f t="shared" si="14"/>
        <v>936</v>
      </c>
      <c r="B941" s="142" t="s">
        <v>915</v>
      </c>
      <c r="C941" s="142" t="s">
        <v>2167</v>
      </c>
      <c r="D941" s="141" t="s">
        <v>2151</v>
      </c>
      <c r="E941" s="142" t="s">
        <v>2152</v>
      </c>
      <c r="F941" s="139">
        <v>41150</v>
      </c>
      <c r="G941" s="53">
        <v>2012</v>
      </c>
      <c r="H941" s="18">
        <v>293400</v>
      </c>
      <c r="I941" s="19">
        <v>318022</v>
      </c>
      <c r="J941" s="19">
        <v>63604</v>
      </c>
      <c r="K941" s="16"/>
    </row>
    <row r="942" spans="1:11" ht="18" customHeight="1">
      <c r="A942" s="16">
        <f t="shared" si="14"/>
        <v>937</v>
      </c>
      <c r="B942" s="142" t="s">
        <v>915</v>
      </c>
      <c r="C942" s="142" t="s">
        <v>2168</v>
      </c>
      <c r="D942" s="141" t="s">
        <v>2151</v>
      </c>
      <c r="E942" s="142" t="s">
        <v>2152</v>
      </c>
      <c r="F942" s="138">
        <v>41150</v>
      </c>
      <c r="G942" s="53">
        <v>2012</v>
      </c>
      <c r="H942" s="18">
        <v>293400</v>
      </c>
      <c r="I942" s="19">
        <v>318022</v>
      </c>
      <c r="J942" s="19">
        <v>63604</v>
      </c>
      <c r="K942" s="16"/>
    </row>
    <row r="943" spans="1:11" ht="18" customHeight="1">
      <c r="A943" s="16">
        <f t="shared" si="14"/>
        <v>938</v>
      </c>
      <c r="B943" s="142" t="s">
        <v>915</v>
      </c>
      <c r="C943" s="142" t="s">
        <v>2169</v>
      </c>
      <c r="D943" s="141" t="s">
        <v>2151</v>
      </c>
      <c r="E943" s="142" t="s">
        <v>2152</v>
      </c>
      <c r="F943" s="139">
        <v>41150</v>
      </c>
      <c r="G943" s="53">
        <v>2012</v>
      </c>
      <c r="H943" s="18">
        <v>293400</v>
      </c>
      <c r="I943" s="19">
        <v>318022</v>
      </c>
      <c r="J943" s="19">
        <v>63604</v>
      </c>
      <c r="K943" s="16"/>
    </row>
    <row r="944" spans="1:11" ht="18" customHeight="1">
      <c r="A944" s="16">
        <f t="shared" si="14"/>
        <v>939</v>
      </c>
      <c r="B944" s="142" t="s">
        <v>915</v>
      </c>
      <c r="C944" s="142" t="s">
        <v>2170</v>
      </c>
      <c r="D944" s="141" t="s">
        <v>2151</v>
      </c>
      <c r="E944" s="142" t="s">
        <v>2152</v>
      </c>
      <c r="F944" s="138">
        <v>41150</v>
      </c>
      <c r="G944" s="53">
        <v>2012</v>
      </c>
      <c r="H944" s="18">
        <v>293400</v>
      </c>
      <c r="I944" s="19">
        <v>318022</v>
      </c>
      <c r="J944" s="19">
        <v>63604</v>
      </c>
      <c r="K944" s="16"/>
    </row>
    <row r="945" spans="1:11" ht="18" customHeight="1">
      <c r="A945" s="16">
        <f t="shared" si="14"/>
        <v>940</v>
      </c>
      <c r="B945" s="142" t="s">
        <v>915</v>
      </c>
      <c r="C945" s="142" t="s">
        <v>2171</v>
      </c>
      <c r="D945" s="141" t="s">
        <v>2151</v>
      </c>
      <c r="E945" s="142" t="s">
        <v>2152</v>
      </c>
      <c r="F945" s="139">
        <v>41150</v>
      </c>
      <c r="G945" s="53">
        <v>2012</v>
      </c>
      <c r="H945" s="18">
        <v>293400</v>
      </c>
      <c r="I945" s="19">
        <v>318022</v>
      </c>
      <c r="J945" s="19">
        <v>63604</v>
      </c>
      <c r="K945" s="16"/>
    </row>
    <row r="946" spans="1:11" ht="18" customHeight="1">
      <c r="A946" s="16">
        <f t="shared" si="14"/>
        <v>941</v>
      </c>
      <c r="B946" s="142" t="s">
        <v>915</v>
      </c>
      <c r="C946" s="142" t="s">
        <v>2172</v>
      </c>
      <c r="D946" s="141" t="s">
        <v>2151</v>
      </c>
      <c r="E946" s="142" t="s">
        <v>2152</v>
      </c>
      <c r="F946" s="138">
        <v>41150</v>
      </c>
      <c r="G946" s="53">
        <v>2012</v>
      </c>
      <c r="H946" s="18">
        <v>293400</v>
      </c>
      <c r="I946" s="19">
        <v>318022</v>
      </c>
      <c r="J946" s="19">
        <v>63604</v>
      </c>
      <c r="K946" s="16"/>
    </row>
    <row r="947" spans="1:11" ht="18" customHeight="1">
      <c r="A947" s="16">
        <f t="shared" si="14"/>
        <v>942</v>
      </c>
      <c r="B947" s="142" t="s">
        <v>915</v>
      </c>
      <c r="C947" s="142" t="s">
        <v>2173</v>
      </c>
      <c r="D947" s="141" t="s">
        <v>2151</v>
      </c>
      <c r="E947" s="142" t="s">
        <v>2152</v>
      </c>
      <c r="F947" s="139">
        <v>41150</v>
      </c>
      <c r="G947" s="53">
        <v>2012</v>
      </c>
      <c r="H947" s="18">
        <v>293400</v>
      </c>
      <c r="I947" s="19">
        <v>318022</v>
      </c>
      <c r="J947" s="19">
        <v>63604</v>
      </c>
      <c r="K947" s="16"/>
    </row>
    <row r="948" spans="1:11" ht="18" customHeight="1">
      <c r="A948" s="16">
        <f t="shared" si="14"/>
        <v>943</v>
      </c>
      <c r="B948" s="142" t="s">
        <v>915</v>
      </c>
      <c r="C948" s="142" t="s">
        <v>2174</v>
      </c>
      <c r="D948" s="141" t="s">
        <v>2151</v>
      </c>
      <c r="E948" s="142" t="s">
        <v>2152</v>
      </c>
      <c r="F948" s="138">
        <v>41150</v>
      </c>
      <c r="G948" s="53">
        <v>2012</v>
      </c>
      <c r="H948" s="18">
        <v>293400</v>
      </c>
      <c r="I948" s="19">
        <v>318022</v>
      </c>
      <c r="J948" s="19">
        <v>63604</v>
      </c>
      <c r="K948" s="16"/>
    </row>
    <row r="949" spans="1:11" ht="18" customHeight="1">
      <c r="A949" s="16">
        <f t="shared" si="14"/>
        <v>944</v>
      </c>
      <c r="B949" s="142" t="s">
        <v>915</v>
      </c>
      <c r="C949" s="142" t="s">
        <v>2175</v>
      </c>
      <c r="D949" s="141" t="s">
        <v>2151</v>
      </c>
      <c r="E949" s="142" t="s">
        <v>2152</v>
      </c>
      <c r="F949" s="139">
        <v>41150</v>
      </c>
      <c r="G949" s="53">
        <v>2012</v>
      </c>
      <c r="H949" s="18">
        <v>293400</v>
      </c>
      <c r="I949" s="19">
        <v>318022</v>
      </c>
      <c r="J949" s="19">
        <v>63604</v>
      </c>
      <c r="K949" s="16"/>
    </row>
    <row r="950" spans="1:11" ht="18" customHeight="1">
      <c r="A950" s="16">
        <f t="shared" si="14"/>
        <v>945</v>
      </c>
      <c r="B950" s="142" t="s">
        <v>915</v>
      </c>
      <c r="C950" s="142" t="s">
        <v>2176</v>
      </c>
      <c r="D950" s="141" t="s">
        <v>2151</v>
      </c>
      <c r="E950" s="142" t="s">
        <v>2152</v>
      </c>
      <c r="F950" s="138">
        <v>41150</v>
      </c>
      <c r="G950" s="53">
        <v>2012</v>
      </c>
      <c r="H950" s="18">
        <v>293400</v>
      </c>
      <c r="I950" s="19">
        <v>318022</v>
      </c>
      <c r="J950" s="19">
        <v>63604</v>
      </c>
      <c r="K950" s="16"/>
    </row>
    <row r="951" spans="1:11" ht="18" customHeight="1">
      <c r="A951" s="16">
        <f t="shared" si="14"/>
        <v>946</v>
      </c>
      <c r="B951" s="142" t="s">
        <v>915</v>
      </c>
      <c r="C951" s="142" t="s">
        <v>2177</v>
      </c>
      <c r="D951" s="141" t="s">
        <v>2151</v>
      </c>
      <c r="E951" s="142" t="s">
        <v>2152</v>
      </c>
      <c r="F951" s="139">
        <v>41150</v>
      </c>
      <c r="G951" s="53">
        <v>2012</v>
      </c>
      <c r="H951" s="18">
        <v>293400</v>
      </c>
      <c r="I951" s="19">
        <v>318022</v>
      </c>
      <c r="J951" s="19">
        <v>63604</v>
      </c>
      <c r="K951" s="16"/>
    </row>
    <row r="952" spans="1:11" ht="18" customHeight="1">
      <c r="A952" s="16">
        <f t="shared" si="14"/>
        <v>947</v>
      </c>
      <c r="B952" s="142" t="s">
        <v>915</v>
      </c>
      <c r="C952" s="142" t="s">
        <v>2178</v>
      </c>
      <c r="D952" s="141" t="s">
        <v>2179</v>
      </c>
      <c r="E952" s="142" t="s">
        <v>2180</v>
      </c>
      <c r="F952" s="138">
        <v>41150</v>
      </c>
      <c r="G952" s="53">
        <v>2012</v>
      </c>
      <c r="H952" s="18">
        <v>404000</v>
      </c>
      <c r="I952" s="19">
        <v>437904</v>
      </c>
      <c r="J952" s="19">
        <v>87581</v>
      </c>
      <c r="K952" s="16"/>
    </row>
    <row r="953" spans="1:11" ht="18" customHeight="1">
      <c r="A953" s="16">
        <f t="shared" si="14"/>
        <v>948</v>
      </c>
      <c r="B953" s="142" t="s">
        <v>915</v>
      </c>
      <c r="C953" s="142" t="s">
        <v>2181</v>
      </c>
      <c r="D953" s="141" t="s">
        <v>2179</v>
      </c>
      <c r="E953" s="142" t="s">
        <v>2180</v>
      </c>
      <c r="F953" s="139">
        <v>41150</v>
      </c>
      <c r="G953" s="53">
        <v>2012</v>
      </c>
      <c r="H953" s="18">
        <v>404000</v>
      </c>
      <c r="I953" s="19">
        <v>437904</v>
      </c>
      <c r="J953" s="19">
        <v>87581</v>
      </c>
      <c r="K953" s="16"/>
    </row>
    <row r="954" spans="1:11" ht="18" customHeight="1">
      <c r="A954" s="16">
        <f t="shared" si="14"/>
        <v>949</v>
      </c>
      <c r="B954" s="142" t="s">
        <v>915</v>
      </c>
      <c r="C954" s="142" t="s">
        <v>2182</v>
      </c>
      <c r="D954" s="141" t="s">
        <v>2179</v>
      </c>
      <c r="E954" s="142" t="s">
        <v>2180</v>
      </c>
      <c r="F954" s="138">
        <v>41150</v>
      </c>
      <c r="G954" s="53">
        <v>2012</v>
      </c>
      <c r="H954" s="18">
        <v>404000</v>
      </c>
      <c r="I954" s="19">
        <v>437904</v>
      </c>
      <c r="J954" s="19">
        <v>87581</v>
      </c>
      <c r="K954" s="16"/>
    </row>
    <row r="955" spans="1:11" s="20" customFormat="1" ht="18" customHeight="1">
      <c r="A955" s="16">
        <f t="shared" si="14"/>
        <v>950</v>
      </c>
      <c r="B955" s="142" t="s">
        <v>915</v>
      </c>
      <c r="C955" s="142" t="s">
        <v>2183</v>
      </c>
      <c r="D955" s="141" t="s">
        <v>2179</v>
      </c>
      <c r="E955" s="142" t="s">
        <v>2180</v>
      </c>
      <c r="F955" s="139">
        <v>41150</v>
      </c>
      <c r="G955" s="53">
        <v>2012</v>
      </c>
      <c r="H955" s="18">
        <v>404000</v>
      </c>
      <c r="I955" s="19">
        <v>437904</v>
      </c>
      <c r="J955" s="19">
        <v>87581</v>
      </c>
      <c r="K955" s="16"/>
    </row>
    <row r="956" spans="1:11" s="20" customFormat="1" ht="18" customHeight="1">
      <c r="A956" s="16">
        <f t="shared" si="14"/>
        <v>951</v>
      </c>
      <c r="B956" s="142" t="s">
        <v>915</v>
      </c>
      <c r="C956" s="142" t="s">
        <v>2184</v>
      </c>
      <c r="D956" s="141" t="s">
        <v>2185</v>
      </c>
      <c r="E956" s="142" t="s">
        <v>2180</v>
      </c>
      <c r="F956" s="138">
        <v>41150</v>
      </c>
      <c r="G956" s="53">
        <v>2012</v>
      </c>
      <c r="H956" s="18">
        <v>616000</v>
      </c>
      <c r="I956" s="19">
        <v>667695</v>
      </c>
      <c r="J956" s="19">
        <v>133539</v>
      </c>
      <c r="K956" s="16"/>
    </row>
    <row r="957" spans="1:11" s="20" customFormat="1" ht="18" customHeight="1">
      <c r="A957" s="16">
        <f t="shared" si="14"/>
        <v>952</v>
      </c>
      <c r="B957" s="142" t="s">
        <v>915</v>
      </c>
      <c r="C957" s="142" t="s">
        <v>2186</v>
      </c>
      <c r="D957" s="141" t="s">
        <v>2185</v>
      </c>
      <c r="E957" s="142" t="s">
        <v>2180</v>
      </c>
      <c r="F957" s="139">
        <v>41150</v>
      </c>
      <c r="G957" s="53">
        <v>2012</v>
      </c>
      <c r="H957" s="18">
        <v>616000</v>
      </c>
      <c r="I957" s="19">
        <v>667695</v>
      </c>
      <c r="J957" s="19">
        <v>133539</v>
      </c>
      <c r="K957" s="16"/>
    </row>
    <row r="958" spans="1:11" s="20" customFormat="1" ht="18" customHeight="1">
      <c r="A958" s="16">
        <f t="shared" si="14"/>
        <v>953</v>
      </c>
      <c r="B958" s="142" t="s">
        <v>915</v>
      </c>
      <c r="C958" s="142" t="s">
        <v>2187</v>
      </c>
      <c r="D958" s="141" t="s">
        <v>2185</v>
      </c>
      <c r="E958" s="142" t="s">
        <v>2180</v>
      </c>
      <c r="F958" s="138">
        <v>41150</v>
      </c>
      <c r="G958" s="53">
        <v>2012</v>
      </c>
      <c r="H958" s="18">
        <v>616000</v>
      </c>
      <c r="I958" s="19">
        <v>667695</v>
      </c>
      <c r="J958" s="19">
        <v>133539</v>
      </c>
      <c r="K958" s="16"/>
    </row>
    <row r="959" spans="1:11" s="20" customFormat="1" ht="18" customHeight="1">
      <c r="A959" s="16">
        <f t="shared" si="14"/>
        <v>954</v>
      </c>
      <c r="B959" s="142" t="s">
        <v>915</v>
      </c>
      <c r="C959" s="142" t="s">
        <v>2188</v>
      </c>
      <c r="D959" s="141" t="s">
        <v>2185</v>
      </c>
      <c r="E959" s="142" t="s">
        <v>2180</v>
      </c>
      <c r="F959" s="139">
        <v>41150</v>
      </c>
      <c r="G959" s="53">
        <v>2012</v>
      </c>
      <c r="H959" s="18">
        <v>616000</v>
      </c>
      <c r="I959" s="19">
        <v>667695</v>
      </c>
      <c r="J959" s="19">
        <v>133539</v>
      </c>
      <c r="K959" s="16"/>
    </row>
    <row r="960" spans="1:11" s="20" customFormat="1" ht="18" customHeight="1">
      <c r="A960" s="16">
        <f t="shared" si="14"/>
        <v>955</v>
      </c>
      <c r="B960" s="142" t="s">
        <v>915</v>
      </c>
      <c r="C960" s="142" t="s">
        <v>2189</v>
      </c>
      <c r="D960" s="141" t="s">
        <v>2190</v>
      </c>
      <c r="E960" s="142" t="s">
        <v>2191</v>
      </c>
      <c r="F960" s="138">
        <v>41150</v>
      </c>
      <c r="G960" s="53">
        <v>2012</v>
      </c>
      <c r="H960" s="18">
        <v>410000</v>
      </c>
      <c r="I960" s="19">
        <v>444407</v>
      </c>
      <c r="J960" s="19">
        <v>88881</v>
      </c>
      <c r="K960" s="16"/>
    </row>
    <row r="961" spans="1:11" s="20" customFormat="1" ht="18" customHeight="1">
      <c r="A961" s="16">
        <f t="shared" si="14"/>
        <v>956</v>
      </c>
      <c r="B961" s="142" t="s">
        <v>915</v>
      </c>
      <c r="C961" s="142" t="s">
        <v>2192</v>
      </c>
      <c r="D961" s="141" t="s">
        <v>2190</v>
      </c>
      <c r="E961" s="142" t="s">
        <v>2191</v>
      </c>
      <c r="F961" s="139">
        <v>41150</v>
      </c>
      <c r="G961" s="53">
        <v>2012</v>
      </c>
      <c r="H961" s="18">
        <v>410000</v>
      </c>
      <c r="I961" s="19">
        <v>444407</v>
      </c>
      <c r="J961" s="19">
        <v>88881</v>
      </c>
      <c r="K961" s="16"/>
    </row>
    <row r="962" spans="1:11" s="20" customFormat="1" ht="18" customHeight="1">
      <c r="A962" s="16">
        <f t="shared" si="14"/>
        <v>957</v>
      </c>
      <c r="B962" s="142" t="s">
        <v>915</v>
      </c>
      <c r="C962" s="142" t="s">
        <v>2193</v>
      </c>
      <c r="D962" s="141" t="s">
        <v>2190</v>
      </c>
      <c r="E962" s="142" t="s">
        <v>2191</v>
      </c>
      <c r="F962" s="138">
        <v>41150</v>
      </c>
      <c r="G962" s="53">
        <v>2012</v>
      </c>
      <c r="H962" s="18">
        <v>410000</v>
      </c>
      <c r="I962" s="19">
        <v>444407</v>
      </c>
      <c r="J962" s="19">
        <v>88881</v>
      </c>
      <c r="K962" s="16"/>
    </row>
    <row r="963" spans="1:11" s="20" customFormat="1" ht="18" customHeight="1">
      <c r="A963" s="16">
        <f t="shared" si="14"/>
        <v>958</v>
      </c>
      <c r="B963" s="142" t="s">
        <v>915</v>
      </c>
      <c r="C963" s="142" t="s">
        <v>2194</v>
      </c>
      <c r="D963" s="141" t="s">
        <v>2190</v>
      </c>
      <c r="E963" s="142" t="s">
        <v>2191</v>
      </c>
      <c r="F963" s="139">
        <v>41150</v>
      </c>
      <c r="G963" s="53">
        <v>2012</v>
      </c>
      <c r="H963" s="18">
        <v>410000</v>
      </c>
      <c r="I963" s="19">
        <v>444407</v>
      </c>
      <c r="J963" s="19">
        <v>88881</v>
      </c>
      <c r="K963" s="16"/>
    </row>
    <row r="964" spans="1:11" s="20" customFormat="1" ht="18" customHeight="1">
      <c r="A964" s="16">
        <f t="shared" si="14"/>
        <v>959</v>
      </c>
      <c r="B964" s="142" t="s">
        <v>915</v>
      </c>
      <c r="C964" s="142" t="s">
        <v>2195</v>
      </c>
      <c r="D964" s="141" t="s">
        <v>2190</v>
      </c>
      <c r="E964" s="142" t="s">
        <v>2191</v>
      </c>
      <c r="F964" s="138">
        <v>41150</v>
      </c>
      <c r="G964" s="53">
        <v>2012</v>
      </c>
      <c r="H964" s="18">
        <v>410000</v>
      </c>
      <c r="I964" s="19">
        <v>444407</v>
      </c>
      <c r="J964" s="19">
        <v>88881</v>
      </c>
      <c r="K964" s="16"/>
    </row>
    <row r="965" spans="1:11" s="20" customFormat="1" ht="18" customHeight="1">
      <c r="A965" s="16">
        <f t="shared" si="14"/>
        <v>960</v>
      </c>
      <c r="B965" s="142" t="s">
        <v>915</v>
      </c>
      <c r="C965" s="142" t="s">
        <v>2196</v>
      </c>
      <c r="D965" s="141" t="s">
        <v>2190</v>
      </c>
      <c r="E965" s="142" t="s">
        <v>2191</v>
      </c>
      <c r="F965" s="139">
        <v>41150</v>
      </c>
      <c r="G965" s="53">
        <v>2012</v>
      </c>
      <c r="H965" s="18">
        <v>410000</v>
      </c>
      <c r="I965" s="19">
        <v>444407</v>
      </c>
      <c r="J965" s="19">
        <v>88881</v>
      </c>
      <c r="K965" s="16"/>
    </row>
    <row r="966" spans="1:11" s="20" customFormat="1" ht="18" customHeight="1">
      <c r="A966" s="16">
        <f t="shared" si="14"/>
        <v>961</v>
      </c>
      <c r="B966" s="142" t="s">
        <v>915</v>
      </c>
      <c r="C966" s="142" t="s">
        <v>2197</v>
      </c>
      <c r="D966" s="141" t="s">
        <v>2190</v>
      </c>
      <c r="E966" s="142" t="s">
        <v>2191</v>
      </c>
      <c r="F966" s="138">
        <v>41150</v>
      </c>
      <c r="G966" s="53">
        <v>2012</v>
      </c>
      <c r="H966" s="18">
        <v>410000</v>
      </c>
      <c r="I966" s="19">
        <v>444407</v>
      </c>
      <c r="J966" s="19">
        <v>88881</v>
      </c>
      <c r="K966" s="16"/>
    </row>
    <row r="967" spans="1:11" s="20" customFormat="1" ht="18" customHeight="1">
      <c r="A967" s="16">
        <f t="shared" ref="A967:A1030" si="15">A966+1</f>
        <v>962</v>
      </c>
      <c r="B967" s="142" t="s">
        <v>915</v>
      </c>
      <c r="C967" s="142" t="s">
        <v>2198</v>
      </c>
      <c r="D967" s="141" t="s">
        <v>2190</v>
      </c>
      <c r="E967" s="142" t="s">
        <v>2191</v>
      </c>
      <c r="F967" s="139">
        <v>41150</v>
      </c>
      <c r="G967" s="53">
        <v>2012</v>
      </c>
      <c r="H967" s="18">
        <v>410000</v>
      </c>
      <c r="I967" s="19">
        <v>444407</v>
      </c>
      <c r="J967" s="19">
        <v>88881</v>
      </c>
      <c r="K967" s="16"/>
    </row>
    <row r="968" spans="1:11" s="20" customFormat="1" ht="18" customHeight="1">
      <c r="A968" s="16">
        <f t="shared" si="15"/>
        <v>963</v>
      </c>
      <c r="B968" s="142" t="s">
        <v>915</v>
      </c>
      <c r="C968" s="142" t="s">
        <v>2199</v>
      </c>
      <c r="D968" s="141" t="s">
        <v>2200</v>
      </c>
      <c r="E968" s="142" t="s">
        <v>2191</v>
      </c>
      <c r="F968" s="138">
        <v>41150</v>
      </c>
      <c r="G968" s="53">
        <v>2012</v>
      </c>
      <c r="H968" s="18">
        <v>198000</v>
      </c>
      <c r="I968" s="19">
        <v>214616</v>
      </c>
      <c r="J968" s="19">
        <v>42923</v>
      </c>
      <c r="K968" s="16"/>
    </row>
    <row r="969" spans="1:11" s="20" customFormat="1" ht="18" customHeight="1">
      <c r="A969" s="16">
        <f t="shared" si="15"/>
        <v>964</v>
      </c>
      <c r="B969" s="142" t="s">
        <v>915</v>
      </c>
      <c r="C969" s="142" t="s">
        <v>2201</v>
      </c>
      <c r="D969" s="141" t="s">
        <v>2202</v>
      </c>
      <c r="E969" s="142" t="s">
        <v>2191</v>
      </c>
      <c r="F969" s="139">
        <v>41150</v>
      </c>
      <c r="G969" s="53">
        <v>2012</v>
      </c>
      <c r="H969" s="18">
        <v>360000</v>
      </c>
      <c r="I969" s="19">
        <v>390211</v>
      </c>
      <c r="J969" s="19">
        <v>78042</v>
      </c>
      <c r="K969" s="16"/>
    </row>
    <row r="970" spans="1:11" s="20" customFormat="1" ht="18" customHeight="1">
      <c r="A970" s="16">
        <f t="shared" si="15"/>
        <v>965</v>
      </c>
      <c r="B970" s="142" t="s">
        <v>915</v>
      </c>
      <c r="C970" s="142" t="s">
        <v>2203</v>
      </c>
      <c r="D970" s="141" t="s">
        <v>2204</v>
      </c>
      <c r="E970" s="142" t="s">
        <v>2191</v>
      </c>
      <c r="F970" s="138">
        <v>41150</v>
      </c>
      <c r="G970" s="53">
        <v>2012</v>
      </c>
      <c r="H970" s="18">
        <v>391000</v>
      </c>
      <c r="I970" s="19">
        <v>423813</v>
      </c>
      <c r="J970" s="19">
        <v>84763</v>
      </c>
      <c r="K970" s="16"/>
    </row>
    <row r="971" spans="1:11" s="20" customFormat="1" ht="18" customHeight="1">
      <c r="A971" s="16">
        <f t="shared" si="15"/>
        <v>966</v>
      </c>
      <c r="B971" s="142" t="s">
        <v>915</v>
      </c>
      <c r="C971" s="142" t="s">
        <v>2205</v>
      </c>
      <c r="D971" s="141" t="s">
        <v>2204</v>
      </c>
      <c r="E971" s="142" t="s">
        <v>2191</v>
      </c>
      <c r="F971" s="139">
        <v>41150</v>
      </c>
      <c r="G971" s="53">
        <v>2012</v>
      </c>
      <c r="H971" s="18">
        <v>391000</v>
      </c>
      <c r="I971" s="19">
        <v>423813</v>
      </c>
      <c r="J971" s="19">
        <v>84763</v>
      </c>
      <c r="K971" s="16"/>
    </row>
    <row r="972" spans="1:11" s="20" customFormat="1" ht="18" customHeight="1">
      <c r="A972" s="16">
        <f t="shared" si="15"/>
        <v>967</v>
      </c>
      <c r="B972" s="142" t="s">
        <v>915</v>
      </c>
      <c r="C972" s="142" t="s">
        <v>2206</v>
      </c>
      <c r="D972" s="141" t="s">
        <v>2200</v>
      </c>
      <c r="E972" s="142" t="s">
        <v>2191</v>
      </c>
      <c r="F972" s="138">
        <v>41150</v>
      </c>
      <c r="G972" s="53">
        <v>2012</v>
      </c>
      <c r="H972" s="18">
        <v>198000</v>
      </c>
      <c r="I972" s="19">
        <v>214616</v>
      </c>
      <c r="J972" s="19">
        <v>42923</v>
      </c>
      <c r="K972" s="16"/>
    </row>
    <row r="973" spans="1:11" s="20" customFormat="1" ht="18" customHeight="1">
      <c r="A973" s="16">
        <f t="shared" si="15"/>
        <v>968</v>
      </c>
      <c r="B973" s="142" t="s">
        <v>915</v>
      </c>
      <c r="C973" s="142" t="s">
        <v>2207</v>
      </c>
      <c r="D973" s="141" t="s">
        <v>2200</v>
      </c>
      <c r="E973" s="142" t="s">
        <v>2191</v>
      </c>
      <c r="F973" s="139">
        <v>41150</v>
      </c>
      <c r="G973" s="53">
        <v>2012</v>
      </c>
      <c r="H973" s="18">
        <v>198000</v>
      </c>
      <c r="I973" s="19">
        <v>214616</v>
      </c>
      <c r="J973" s="19">
        <v>42923</v>
      </c>
      <c r="K973" s="16"/>
    </row>
    <row r="974" spans="1:11" s="20" customFormat="1" ht="18" customHeight="1">
      <c r="A974" s="16">
        <f t="shared" si="15"/>
        <v>969</v>
      </c>
      <c r="B974" s="142" t="s">
        <v>915</v>
      </c>
      <c r="C974" s="142" t="s">
        <v>2208</v>
      </c>
      <c r="D974" s="141" t="s">
        <v>2209</v>
      </c>
      <c r="E974" s="142" t="s">
        <v>2191</v>
      </c>
      <c r="F974" s="138">
        <v>41150</v>
      </c>
      <c r="G974" s="53">
        <v>2012</v>
      </c>
      <c r="H974" s="18">
        <v>277000</v>
      </c>
      <c r="I974" s="19">
        <v>300246</v>
      </c>
      <c r="J974" s="19">
        <v>60049</v>
      </c>
      <c r="K974" s="16"/>
    </row>
    <row r="975" spans="1:11" s="20" customFormat="1" ht="18" customHeight="1">
      <c r="A975" s="16">
        <f t="shared" si="15"/>
        <v>970</v>
      </c>
      <c r="B975" s="142" t="s">
        <v>915</v>
      </c>
      <c r="C975" s="142" t="s">
        <v>2210</v>
      </c>
      <c r="D975" s="141" t="s">
        <v>2200</v>
      </c>
      <c r="E975" s="142" t="s">
        <v>2191</v>
      </c>
      <c r="F975" s="139">
        <v>41150</v>
      </c>
      <c r="G975" s="53">
        <v>2012</v>
      </c>
      <c r="H975" s="18">
        <v>198000</v>
      </c>
      <c r="I975" s="19">
        <v>214616</v>
      </c>
      <c r="J975" s="19">
        <v>42923</v>
      </c>
      <c r="K975" s="16"/>
    </row>
    <row r="976" spans="1:11" s="20" customFormat="1" ht="18" customHeight="1">
      <c r="A976" s="16">
        <f t="shared" si="15"/>
        <v>971</v>
      </c>
      <c r="B976" s="142" t="s">
        <v>915</v>
      </c>
      <c r="C976" s="142" t="s">
        <v>2211</v>
      </c>
      <c r="D976" s="141" t="s">
        <v>2200</v>
      </c>
      <c r="E976" s="142" t="s">
        <v>2191</v>
      </c>
      <c r="F976" s="138">
        <v>41150</v>
      </c>
      <c r="G976" s="53">
        <v>2012</v>
      </c>
      <c r="H976" s="18">
        <v>198000</v>
      </c>
      <c r="I976" s="19">
        <v>214616</v>
      </c>
      <c r="J976" s="19">
        <v>42923</v>
      </c>
      <c r="K976" s="16"/>
    </row>
    <row r="977" spans="1:11" s="20" customFormat="1" ht="18" customHeight="1">
      <c r="A977" s="16">
        <f t="shared" si="15"/>
        <v>972</v>
      </c>
      <c r="B977" s="142" t="s">
        <v>915</v>
      </c>
      <c r="C977" s="142" t="s">
        <v>2212</v>
      </c>
      <c r="D977" s="141" t="s">
        <v>2200</v>
      </c>
      <c r="E977" s="142" t="s">
        <v>2191</v>
      </c>
      <c r="F977" s="139">
        <v>41150</v>
      </c>
      <c r="G977" s="53">
        <v>2012</v>
      </c>
      <c r="H977" s="18">
        <v>198000</v>
      </c>
      <c r="I977" s="19">
        <v>214616</v>
      </c>
      <c r="J977" s="19">
        <v>42923</v>
      </c>
      <c r="K977" s="16"/>
    </row>
    <row r="978" spans="1:11" s="20" customFormat="1" ht="18" customHeight="1">
      <c r="A978" s="16">
        <f t="shared" si="15"/>
        <v>973</v>
      </c>
      <c r="B978" s="142" t="s">
        <v>915</v>
      </c>
      <c r="C978" s="142" t="s">
        <v>2213</v>
      </c>
      <c r="D978" s="141" t="s">
        <v>2200</v>
      </c>
      <c r="E978" s="142" t="s">
        <v>2191</v>
      </c>
      <c r="F978" s="138">
        <v>41150</v>
      </c>
      <c r="G978" s="53">
        <v>2012</v>
      </c>
      <c r="H978" s="18">
        <v>198000</v>
      </c>
      <c r="I978" s="19">
        <v>214616</v>
      </c>
      <c r="J978" s="19">
        <v>42923</v>
      </c>
      <c r="K978" s="16"/>
    </row>
    <row r="979" spans="1:11" s="20" customFormat="1" ht="18" customHeight="1">
      <c r="A979" s="16">
        <f t="shared" si="15"/>
        <v>974</v>
      </c>
      <c r="B979" s="142" t="s">
        <v>915</v>
      </c>
      <c r="C979" s="142" t="s">
        <v>2214</v>
      </c>
      <c r="D979" s="141" t="s">
        <v>2200</v>
      </c>
      <c r="E979" s="142" t="s">
        <v>2191</v>
      </c>
      <c r="F979" s="139">
        <v>41150</v>
      </c>
      <c r="G979" s="53">
        <v>2012</v>
      </c>
      <c r="H979" s="18">
        <v>198000</v>
      </c>
      <c r="I979" s="19">
        <v>214616</v>
      </c>
      <c r="J979" s="19">
        <v>42923</v>
      </c>
      <c r="K979" s="16"/>
    </row>
    <row r="980" spans="1:11" s="20" customFormat="1" ht="18" customHeight="1">
      <c r="A980" s="16">
        <f t="shared" si="15"/>
        <v>975</v>
      </c>
      <c r="B980" s="142" t="s">
        <v>915</v>
      </c>
      <c r="C980" s="142" t="s">
        <v>2215</v>
      </c>
      <c r="D980" s="141" t="s">
        <v>2204</v>
      </c>
      <c r="E980" s="142" t="s">
        <v>2191</v>
      </c>
      <c r="F980" s="138">
        <v>41150</v>
      </c>
      <c r="G980" s="53">
        <v>2012</v>
      </c>
      <c r="H980" s="18">
        <v>391000</v>
      </c>
      <c r="I980" s="19">
        <v>423813</v>
      </c>
      <c r="J980" s="19">
        <v>84763</v>
      </c>
      <c r="K980" s="16"/>
    </row>
    <row r="981" spans="1:11" s="20" customFormat="1" ht="18" customHeight="1">
      <c r="A981" s="16">
        <f t="shared" si="15"/>
        <v>976</v>
      </c>
      <c r="B981" s="142" t="s">
        <v>915</v>
      </c>
      <c r="C981" s="142" t="s">
        <v>2216</v>
      </c>
      <c r="D981" s="141" t="s">
        <v>2217</v>
      </c>
      <c r="E981" s="142" t="s">
        <v>1494</v>
      </c>
      <c r="F981" s="139">
        <v>41150</v>
      </c>
      <c r="G981" s="53">
        <v>2012</v>
      </c>
      <c r="H981" s="18">
        <v>184200</v>
      </c>
      <c r="I981" s="19">
        <v>199658</v>
      </c>
      <c r="J981" s="19">
        <v>39932</v>
      </c>
      <c r="K981" s="16"/>
    </row>
    <row r="982" spans="1:11" s="20" customFormat="1" ht="18" customHeight="1">
      <c r="A982" s="16">
        <f t="shared" si="15"/>
        <v>977</v>
      </c>
      <c r="B982" s="142" t="s">
        <v>915</v>
      </c>
      <c r="C982" s="142" t="s">
        <v>2218</v>
      </c>
      <c r="D982" s="141" t="s">
        <v>2217</v>
      </c>
      <c r="E982" s="142" t="s">
        <v>1494</v>
      </c>
      <c r="F982" s="138">
        <v>41150</v>
      </c>
      <c r="G982" s="53">
        <v>2012</v>
      </c>
      <c r="H982" s="18">
        <v>184200</v>
      </c>
      <c r="I982" s="19">
        <v>199658</v>
      </c>
      <c r="J982" s="19">
        <v>39932</v>
      </c>
      <c r="K982" s="16"/>
    </row>
    <row r="983" spans="1:11" s="20" customFormat="1" ht="18" customHeight="1">
      <c r="A983" s="16">
        <f t="shared" si="15"/>
        <v>978</v>
      </c>
      <c r="B983" s="142" t="s">
        <v>915</v>
      </c>
      <c r="C983" s="142" t="s">
        <v>2219</v>
      </c>
      <c r="D983" s="141" t="s">
        <v>2217</v>
      </c>
      <c r="E983" s="142" t="s">
        <v>1494</v>
      </c>
      <c r="F983" s="139">
        <v>41150</v>
      </c>
      <c r="G983" s="53">
        <v>2012</v>
      </c>
      <c r="H983" s="18">
        <v>184200</v>
      </c>
      <c r="I983" s="19">
        <v>199658</v>
      </c>
      <c r="J983" s="19">
        <v>39932</v>
      </c>
      <c r="K983" s="16"/>
    </row>
    <row r="984" spans="1:11" s="20" customFormat="1" ht="18" customHeight="1">
      <c r="A984" s="16">
        <f t="shared" si="15"/>
        <v>979</v>
      </c>
      <c r="B984" s="142" t="s">
        <v>915</v>
      </c>
      <c r="C984" s="142" t="s">
        <v>2220</v>
      </c>
      <c r="D984" s="141" t="s">
        <v>2217</v>
      </c>
      <c r="E984" s="142" t="s">
        <v>1494</v>
      </c>
      <c r="F984" s="138">
        <v>41150</v>
      </c>
      <c r="G984" s="53">
        <v>2012</v>
      </c>
      <c r="H984" s="18">
        <v>184200</v>
      </c>
      <c r="I984" s="19">
        <v>199658</v>
      </c>
      <c r="J984" s="19">
        <v>39932</v>
      </c>
      <c r="K984" s="16"/>
    </row>
    <row r="985" spans="1:11" s="20" customFormat="1" ht="18" customHeight="1">
      <c r="A985" s="16">
        <f t="shared" si="15"/>
        <v>980</v>
      </c>
      <c r="B985" s="142" t="s">
        <v>915</v>
      </c>
      <c r="C985" s="142" t="s">
        <v>2221</v>
      </c>
      <c r="D985" s="141" t="s">
        <v>2217</v>
      </c>
      <c r="E985" s="142" t="s">
        <v>1494</v>
      </c>
      <c r="F985" s="139">
        <v>41150</v>
      </c>
      <c r="G985" s="53">
        <v>2012</v>
      </c>
      <c r="H985" s="18">
        <v>184200</v>
      </c>
      <c r="I985" s="19">
        <v>199658</v>
      </c>
      <c r="J985" s="19">
        <v>39932</v>
      </c>
      <c r="K985" s="16"/>
    </row>
    <row r="986" spans="1:11" s="20" customFormat="1" ht="18" customHeight="1">
      <c r="A986" s="16">
        <f t="shared" si="15"/>
        <v>981</v>
      </c>
      <c r="B986" s="142" t="s">
        <v>915</v>
      </c>
      <c r="C986" s="142" t="s">
        <v>2222</v>
      </c>
      <c r="D986" s="141" t="s">
        <v>2223</v>
      </c>
      <c r="E986" s="142" t="s">
        <v>884</v>
      </c>
      <c r="F986" s="138">
        <v>41150</v>
      </c>
      <c r="G986" s="53">
        <v>2012</v>
      </c>
      <c r="H986" s="18">
        <v>1585000</v>
      </c>
      <c r="I986" s="19">
        <v>1457095</v>
      </c>
      <c r="J986" s="19">
        <v>291419</v>
      </c>
      <c r="K986" s="16"/>
    </row>
    <row r="987" spans="1:11" s="20" customFormat="1" ht="18" customHeight="1">
      <c r="A987" s="16">
        <f t="shared" si="15"/>
        <v>982</v>
      </c>
      <c r="B987" s="142" t="s">
        <v>915</v>
      </c>
      <c r="C987" s="142" t="s">
        <v>2224</v>
      </c>
      <c r="D987" s="141" t="s">
        <v>2223</v>
      </c>
      <c r="E987" s="142" t="s">
        <v>884</v>
      </c>
      <c r="F987" s="139">
        <v>41150</v>
      </c>
      <c r="G987" s="53">
        <v>2012</v>
      </c>
      <c r="H987" s="18">
        <v>1585000</v>
      </c>
      <c r="I987" s="19">
        <v>1457095</v>
      </c>
      <c r="J987" s="19">
        <v>291419</v>
      </c>
      <c r="K987" s="16"/>
    </row>
    <row r="988" spans="1:11" s="20" customFormat="1" ht="18" customHeight="1">
      <c r="A988" s="16">
        <f t="shared" si="15"/>
        <v>983</v>
      </c>
      <c r="B988" s="142" t="s">
        <v>915</v>
      </c>
      <c r="C988" s="142" t="s">
        <v>2225</v>
      </c>
      <c r="D988" s="141" t="s">
        <v>2223</v>
      </c>
      <c r="E988" s="142" t="s">
        <v>884</v>
      </c>
      <c r="F988" s="138">
        <v>41150</v>
      </c>
      <c r="G988" s="53">
        <v>2012</v>
      </c>
      <c r="H988" s="18">
        <v>1585000</v>
      </c>
      <c r="I988" s="19">
        <v>1457095</v>
      </c>
      <c r="J988" s="19">
        <v>291419</v>
      </c>
      <c r="K988" s="16"/>
    </row>
    <row r="989" spans="1:11" s="20" customFormat="1" ht="18" customHeight="1">
      <c r="A989" s="16">
        <f t="shared" si="15"/>
        <v>984</v>
      </c>
      <c r="B989" s="142" t="s">
        <v>915</v>
      </c>
      <c r="C989" s="142" t="s">
        <v>2226</v>
      </c>
      <c r="D989" s="141" t="s">
        <v>2223</v>
      </c>
      <c r="E989" s="142" t="s">
        <v>884</v>
      </c>
      <c r="F989" s="139">
        <v>41150</v>
      </c>
      <c r="G989" s="53">
        <v>2012</v>
      </c>
      <c r="H989" s="18">
        <v>1585000</v>
      </c>
      <c r="I989" s="19">
        <v>1457095</v>
      </c>
      <c r="J989" s="19">
        <v>291419</v>
      </c>
      <c r="K989" s="16"/>
    </row>
    <row r="990" spans="1:11" s="20" customFormat="1" ht="18" customHeight="1">
      <c r="A990" s="16">
        <f t="shared" si="15"/>
        <v>985</v>
      </c>
      <c r="B990" s="142" t="s">
        <v>915</v>
      </c>
      <c r="C990" s="142" t="s">
        <v>2227</v>
      </c>
      <c r="D990" s="141" t="s">
        <v>2223</v>
      </c>
      <c r="E990" s="142" t="s">
        <v>884</v>
      </c>
      <c r="F990" s="138">
        <v>41150</v>
      </c>
      <c r="G990" s="53">
        <v>2012</v>
      </c>
      <c r="H990" s="18">
        <v>1585000</v>
      </c>
      <c r="I990" s="19">
        <v>1457095</v>
      </c>
      <c r="J990" s="19">
        <v>291419</v>
      </c>
      <c r="K990" s="16"/>
    </row>
    <row r="991" spans="1:11" s="20" customFormat="1" ht="18" customHeight="1">
      <c r="A991" s="16">
        <f t="shared" si="15"/>
        <v>986</v>
      </c>
      <c r="B991" s="142" t="s">
        <v>915</v>
      </c>
      <c r="C991" s="142" t="s">
        <v>2228</v>
      </c>
      <c r="D991" s="141" t="s">
        <v>2223</v>
      </c>
      <c r="E991" s="142" t="s">
        <v>884</v>
      </c>
      <c r="F991" s="139">
        <v>41150</v>
      </c>
      <c r="G991" s="53">
        <v>2012</v>
      </c>
      <c r="H991" s="18">
        <v>1585000</v>
      </c>
      <c r="I991" s="19">
        <v>1457095</v>
      </c>
      <c r="J991" s="19">
        <v>291419</v>
      </c>
      <c r="K991" s="16"/>
    </row>
    <row r="992" spans="1:11" s="20" customFormat="1" ht="18" customHeight="1">
      <c r="A992" s="16">
        <f t="shared" si="15"/>
        <v>987</v>
      </c>
      <c r="B992" s="142" t="s">
        <v>915</v>
      </c>
      <c r="C992" s="142" t="s">
        <v>2229</v>
      </c>
      <c r="D992" s="141" t="s">
        <v>2223</v>
      </c>
      <c r="E992" s="142" t="s">
        <v>884</v>
      </c>
      <c r="F992" s="138">
        <v>41150</v>
      </c>
      <c r="G992" s="53">
        <v>2012</v>
      </c>
      <c r="H992" s="18">
        <v>1585000</v>
      </c>
      <c r="I992" s="19">
        <v>1457095</v>
      </c>
      <c r="J992" s="19">
        <v>291419</v>
      </c>
      <c r="K992" s="16"/>
    </row>
    <row r="993" spans="1:11" s="20" customFormat="1" ht="18" customHeight="1">
      <c r="A993" s="16">
        <f t="shared" si="15"/>
        <v>988</v>
      </c>
      <c r="B993" s="142" t="s">
        <v>915</v>
      </c>
      <c r="C993" s="142" t="s">
        <v>2230</v>
      </c>
      <c r="D993" s="141" t="s">
        <v>2223</v>
      </c>
      <c r="E993" s="142" t="s">
        <v>884</v>
      </c>
      <c r="F993" s="139">
        <v>41150</v>
      </c>
      <c r="G993" s="53">
        <v>2012</v>
      </c>
      <c r="H993" s="18">
        <v>1585000</v>
      </c>
      <c r="I993" s="19">
        <v>1457095</v>
      </c>
      <c r="J993" s="19">
        <v>291419</v>
      </c>
      <c r="K993" s="16"/>
    </row>
    <row r="994" spans="1:11" s="20" customFormat="1" ht="18" customHeight="1">
      <c r="A994" s="16">
        <f t="shared" si="15"/>
        <v>989</v>
      </c>
      <c r="B994" s="142" t="s">
        <v>915</v>
      </c>
      <c r="C994" s="142" t="s">
        <v>2231</v>
      </c>
      <c r="D994" s="141" t="s">
        <v>1514</v>
      </c>
      <c r="E994" s="142" t="s">
        <v>1515</v>
      </c>
      <c r="F994" s="138">
        <v>41150</v>
      </c>
      <c r="G994" s="53">
        <v>2012</v>
      </c>
      <c r="H994" s="18">
        <v>298400</v>
      </c>
      <c r="I994" s="19">
        <v>323442</v>
      </c>
      <c r="J994" s="19">
        <v>64688</v>
      </c>
      <c r="K994" s="16"/>
    </row>
    <row r="995" spans="1:11" s="20" customFormat="1" ht="18" customHeight="1">
      <c r="A995" s="16">
        <f t="shared" si="15"/>
        <v>990</v>
      </c>
      <c r="B995" s="142" t="s">
        <v>915</v>
      </c>
      <c r="C995" s="142" t="s">
        <v>2232</v>
      </c>
      <c r="D995" s="141" t="s">
        <v>926</v>
      </c>
      <c r="E995" s="142" t="s">
        <v>877</v>
      </c>
      <c r="F995" s="139">
        <v>41150</v>
      </c>
      <c r="G995" s="53">
        <v>2012</v>
      </c>
      <c r="H995" s="18">
        <v>270000</v>
      </c>
      <c r="I995" s="19">
        <v>248212</v>
      </c>
      <c r="J995" s="19">
        <v>49642</v>
      </c>
      <c r="K995" s="16"/>
    </row>
    <row r="996" spans="1:11" s="20" customFormat="1" ht="18" customHeight="1">
      <c r="A996" s="16">
        <f t="shared" si="15"/>
        <v>991</v>
      </c>
      <c r="B996" s="142" t="s">
        <v>915</v>
      </c>
      <c r="C996" s="142" t="s">
        <v>2233</v>
      </c>
      <c r="D996" s="141" t="s">
        <v>926</v>
      </c>
      <c r="E996" s="142" t="s">
        <v>877</v>
      </c>
      <c r="F996" s="138">
        <v>41150</v>
      </c>
      <c r="G996" s="53">
        <v>2012</v>
      </c>
      <c r="H996" s="18">
        <v>270000</v>
      </c>
      <c r="I996" s="19">
        <v>248212</v>
      </c>
      <c r="J996" s="19">
        <v>49642</v>
      </c>
      <c r="K996" s="16"/>
    </row>
    <row r="997" spans="1:11" s="20" customFormat="1" ht="18" customHeight="1">
      <c r="A997" s="16">
        <f t="shared" si="15"/>
        <v>992</v>
      </c>
      <c r="B997" s="142" t="s">
        <v>915</v>
      </c>
      <c r="C997" s="142" t="s">
        <v>2234</v>
      </c>
      <c r="D997" s="141" t="s">
        <v>926</v>
      </c>
      <c r="E997" s="142" t="s">
        <v>877</v>
      </c>
      <c r="F997" s="139">
        <v>41150</v>
      </c>
      <c r="G997" s="53">
        <v>2012</v>
      </c>
      <c r="H997" s="18">
        <v>270000</v>
      </c>
      <c r="I997" s="19">
        <v>248212</v>
      </c>
      <c r="J997" s="19">
        <v>49642</v>
      </c>
      <c r="K997" s="16"/>
    </row>
    <row r="998" spans="1:11" s="20" customFormat="1" ht="18" customHeight="1">
      <c r="A998" s="16">
        <f t="shared" si="15"/>
        <v>993</v>
      </c>
      <c r="B998" s="142" t="s">
        <v>915</v>
      </c>
      <c r="C998" s="142" t="s">
        <v>2235</v>
      </c>
      <c r="D998" s="141" t="s">
        <v>926</v>
      </c>
      <c r="E998" s="142" t="s">
        <v>877</v>
      </c>
      <c r="F998" s="138">
        <v>41150</v>
      </c>
      <c r="G998" s="53">
        <v>2012</v>
      </c>
      <c r="H998" s="18">
        <v>270000</v>
      </c>
      <c r="I998" s="19">
        <v>248212</v>
      </c>
      <c r="J998" s="19">
        <v>49642</v>
      </c>
      <c r="K998" s="16"/>
    </row>
    <row r="999" spans="1:11" s="20" customFormat="1" ht="18" customHeight="1">
      <c r="A999" s="16">
        <f t="shared" si="15"/>
        <v>994</v>
      </c>
      <c r="B999" s="142" t="s">
        <v>915</v>
      </c>
      <c r="C999" s="142" t="s">
        <v>2236</v>
      </c>
      <c r="D999" s="141" t="s">
        <v>926</v>
      </c>
      <c r="E999" s="142" t="s">
        <v>877</v>
      </c>
      <c r="F999" s="139">
        <v>41150</v>
      </c>
      <c r="G999" s="53">
        <v>2012</v>
      </c>
      <c r="H999" s="18">
        <v>270000</v>
      </c>
      <c r="I999" s="19">
        <v>248212</v>
      </c>
      <c r="J999" s="19">
        <v>49642</v>
      </c>
      <c r="K999" s="16"/>
    </row>
    <row r="1000" spans="1:11" s="20" customFormat="1" ht="18" customHeight="1">
      <c r="A1000" s="16">
        <f t="shared" si="15"/>
        <v>995</v>
      </c>
      <c r="B1000" s="142" t="s">
        <v>915</v>
      </c>
      <c r="C1000" s="142" t="s">
        <v>2237</v>
      </c>
      <c r="D1000" s="141" t="s">
        <v>926</v>
      </c>
      <c r="E1000" s="142" t="s">
        <v>877</v>
      </c>
      <c r="F1000" s="138">
        <v>41150</v>
      </c>
      <c r="G1000" s="53">
        <v>2012</v>
      </c>
      <c r="H1000" s="18">
        <v>270000</v>
      </c>
      <c r="I1000" s="19">
        <v>248212</v>
      </c>
      <c r="J1000" s="19">
        <v>49642</v>
      </c>
      <c r="K1000" s="16"/>
    </row>
    <row r="1001" spans="1:11" s="20" customFormat="1" ht="18" customHeight="1">
      <c r="A1001" s="16">
        <f t="shared" si="15"/>
        <v>996</v>
      </c>
      <c r="B1001" s="142" t="s">
        <v>915</v>
      </c>
      <c r="C1001" s="142" t="s">
        <v>2238</v>
      </c>
      <c r="D1001" s="141" t="s">
        <v>926</v>
      </c>
      <c r="E1001" s="142" t="s">
        <v>877</v>
      </c>
      <c r="F1001" s="139">
        <v>41150</v>
      </c>
      <c r="G1001" s="53">
        <v>2012</v>
      </c>
      <c r="H1001" s="18">
        <v>270000</v>
      </c>
      <c r="I1001" s="19">
        <v>248212</v>
      </c>
      <c r="J1001" s="19">
        <v>49642</v>
      </c>
      <c r="K1001" s="16"/>
    </row>
    <row r="1002" spans="1:11" s="20" customFormat="1" ht="18" customHeight="1">
      <c r="A1002" s="16">
        <f t="shared" si="15"/>
        <v>997</v>
      </c>
      <c r="B1002" s="142" t="s">
        <v>915</v>
      </c>
      <c r="C1002" s="142" t="s">
        <v>2239</v>
      </c>
      <c r="D1002" s="141" t="s">
        <v>926</v>
      </c>
      <c r="E1002" s="142" t="s">
        <v>877</v>
      </c>
      <c r="F1002" s="138">
        <v>41150</v>
      </c>
      <c r="G1002" s="53">
        <v>2012</v>
      </c>
      <c r="H1002" s="18">
        <v>270000</v>
      </c>
      <c r="I1002" s="19">
        <v>248212</v>
      </c>
      <c r="J1002" s="19">
        <v>49642</v>
      </c>
      <c r="K1002" s="16"/>
    </row>
    <row r="1003" spans="1:11" s="20" customFormat="1" ht="18" customHeight="1">
      <c r="A1003" s="16">
        <f t="shared" si="15"/>
        <v>998</v>
      </c>
      <c r="B1003" s="142" t="s">
        <v>915</v>
      </c>
      <c r="C1003" s="142" t="s">
        <v>2240</v>
      </c>
      <c r="D1003" s="141" t="s">
        <v>926</v>
      </c>
      <c r="E1003" s="142" t="s">
        <v>877</v>
      </c>
      <c r="F1003" s="139">
        <v>41150</v>
      </c>
      <c r="G1003" s="53">
        <v>2012</v>
      </c>
      <c r="H1003" s="18">
        <v>270000</v>
      </c>
      <c r="I1003" s="19">
        <v>248212</v>
      </c>
      <c r="J1003" s="19">
        <v>49642</v>
      </c>
      <c r="K1003" s="16"/>
    </row>
    <row r="1004" spans="1:11" ht="18" customHeight="1">
      <c r="A1004" s="16">
        <f t="shared" si="15"/>
        <v>999</v>
      </c>
      <c r="B1004" s="142" t="s">
        <v>915</v>
      </c>
      <c r="C1004" s="142" t="s">
        <v>2241</v>
      </c>
      <c r="D1004" s="141" t="s">
        <v>926</v>
      </c>
      <c r="E1004" s="142" t="s">
        <v>877</v>
      </c>
      <c r="F1004" s="138">
        <v>41150</v>
      </c>
      <c r="G1004" s="53">
        <v>2012</v>
      </c>
      <c r="H1004" s="18">
        <v>270000</v>
      </c>
      <c r="I1004" s="19">
        <v>248212</v>
      </c>
      <c r="J1004" s="19">
        <v>49642</v>
      </c>
      <c r="K1004" s="16"/>
    </row>
    <row r="1005" spans="1:11" ht="18" customHeight="1">
      <c r="A1005" s="16">
        <f t="shared" si="15"/>
        <v>1000</v>
      </c>
      <c r="B1005" s="142" t="s">
        <v>915</v>
      </c>
      <c r="C1005" s="142" t="s">
        <v>2242</v>
      </c>
      <c r="D1005" s="141" t="s">
        <v>2243</v>
      </c>
      <c r="E1005" s="142" t="s">
        <v>2244</v>
      </c>
      <c r="F1005" s="138">
        <v>41142</v>
      </c>
      <c r="G1005" s="53">
        <v>2012</v>
      </c>
      <c r="H1005" s="18">
        <v>494000</v>
      </c>
      <c r="I1005" s="19">
        <v>535456</v>
      </c>
      <c r="J1005" s="19">
        <v>107091</v>
      </c>
      <c r="K1005" s="16"/>
    </row>
    <row r="1006" spans="1:11" ht="18" customHeight="1">
      <c r="A1006" s="16">
        <f t="shared" si="15"/>
        <v>1001</v>
      </c>
      <c r="B1006" s="142" t="s">
        <v>915</v>
      </c>
      <c r="C1006" s="142" t="s">
        <v>2245</v>
      </c>
      <c r="D1006" s="141" t="s">
        <v>2246</v>
      </c>
      <c r="E1006" s="142" t="s">
        <v>896</v>
      </c>
      <c r="F1006" s="139">
        <v>41142</v>
      </c>
      <c r="G1006" s="53">
        <v>2012</v>
      </c>
      <c r="H1006" s="18">
        <v>1370000</v>
      </c>
      <c r="I1006" s="19">
        <v>1259445</v>
      </c>
      <c r="J1006" s="19">
        <v>251889</v>
      </c>
      <c r="K1006" s="16"/>
    </row>
    <row r="1007" spans="1:11" ht="18" customHeight="1">
      <c r="A1007" s="16">
        <f t="shared" si="15"/>
        <v>1002</v>
      </c>
      <c r="B1007" s="142" t="s">
        <v>915</v>
      </c>
      <c r="C1007" s="142" t="s">
        <v>2247</v>
      </c>
      <c r="D1007" s="141" t="s">
        <v>2248</v>
      </c>
      <c r="E1007" s="142" t="s">
        <v>939</v>
      </c>
      <c r="F1007" s="138">
        <v>41123</v>
      </c>
      <c r="G1007" s="53">
        <v>2012</v>
      </c>
      <c r="H1007" s="18">
        <v>1070000</v>
      </c>
      <c r="I1007" s="19">
        <v>983654</v>
      </c>
      <c r="J1007" s="19">
        <v>196731</v>
      </c>
      <c r="K1007" s="16"/>
    </row>
    <row r="1008" spans="1:11" ht="18" customHeight="1">
      <c r="A1008" s="16">
        <f t="shared" si="15"/>
        <v>1003</v>
      </c>
      <c r="B1008" s="142" t="s">
        <v>915</v>
      </c>
      <c r="C1008" s="142" t="s">
        <v>2249</v>
      </c>
      <c r="D1008" s="141" t="s">
        <v>2250</v>
      </c>
      <c r="E1008" s="142" t="s">
        <v>1052</v>
      </c>
      <c r="F1008" s="139">
        <v>41123</v>
      </c>
      <c r="G1008" s="53">
        <v>2012</v>
      </c>
      <c r="H1008" s="18">
        <v>550000</v>
      </c>
      <c r="I1008" s="19">
        <v>596156</v>
      </c>
      <c r="J1008" s="19">
        <v>119231</v>
      </c>
      <c r="K1008" s="16"/>
    </row>
    <row r="1009" spans="1:11" ht="18" customHeight="1">
      <c r="A1009" s="16">
        <f t="shared" si="15"/>
        <v>1004</v>
      </c>
      <c r="B1009" s="142" t="s">
        <v>915</v>
      </c>
      <c r="C1009" s="142" t="s">
        <v>2251</v>
      </c>
      <c r="D1009" s="141" t="s">
        <v>2250</v>
      </c>
      <c r="E1009" s="142" t="s">
        <v>1052</v>
      </c>
      <c r="F1009" s="138">
        <v>41123</v>
      </c>
      <c r="G1009" s="53">
        <v>2012</v>
      </c>
      <c r="H1009" s="18">
        <v>550000</v>
      </c>
      <c r="I1009" s="19">
        <v>596156</v>
      </c>
      <c r="J1009" s="19">
        <v>119231</v>
      </c>
      <c r="K1009" s="16"/>
    </row>
    <row r="1010" spans="1:11" ht="18" customHeight="1">
      <c r="A1010" s="16">
        <f t="shared" si="15"/>
        <v>1005</v>
      </c>
      <c r="B1010" s="142" t="s">
        <v>915</v>
      </c>
      <c r="C1010" s="142" t="s">
        <v>2252</v>
      </c>
      <c r="D1010" s="141" t="s">
        <v>2253</v>
      </c>
      <c r="E1010" s="142" t="s">
        <v>2254</v>
      </c>
      <c r="F1010" s="138">
        <v>41011</v>
      </c>
      <c r="G1010" s="53">
        <v>2012</v>
      </c>
      <c r="H1010" s="18">
        <v>310200</v>
      </c>
      <c r="I1010" s="19">
        <v>336232</v>
      </c>
      <c r="J1010" s="19">
        <v>67246</v>
      </c>
      <c r="K1010" s="16"/>
    </row>
    <row r="1011" spans="1:11" ht="18" customHeight="1">
      <c r="A1011" s="16">
        <f t="shared" si="15"/>
        <v>1006</v>
      </c>
      <c r="B1011" s="142" t="s">
        <v>915</v>
      </c>
      <c r="C1011" s="142" t="s">
        <v>2255</v>
      </c>
      <c r="D1011" s="141" t="s">
        <v>2256</v>
      </c>
      <c r="E1011" s="142" t="s">
        <v>2254</v>
      </c>
      <c r="F1011" s="139">
        <v>41011</v>
      </c>
      <c r="G1011" s="53">
        <v>2012</v>
      </c>
      <c r="H1011" s="18">
        <v>300600</v>
      </c>
      <c r="I1011" s="19">
        <v>325826</v>
      </c>
      <c r="J1011" s="19">
        <v>65165</v>
      </c>
      <c r="K1011" s="16"/>
    </row>
    <row r="1012" spans="1:11" ht="18" customHeight="1">
      <c r="A1012" s="16">
        <f t="shared" si="15"/>
        <v>1007</v>
      </c>
      <c r="B1012" s="142" t="s">
        <v>915</v>
      </c>
      <c r="C1012" s="142" t="s">
        <v>2257</v>
      </c>
      <c r="D1012" s="141" t="s">
        <v>2256</v>
      </c>
      <c r="E1012" s="142" t="s">
        <v>2254</v>
      </c>
      <c r="F1012" s="138">
        <v>41011</v>
      </c>
      <c r="G1012" s="53">
        <v>2012</v>
      </c>
      <c r="H1012" s="18">
        <v>300600</v>
      </c>
      <c r="I1012" s="19">
        <v>325826</v>
      </c>
      <c r="J1012" s="19">
        <v>65165</v>
      </c>
      <c r="K1012" s="16"/>
    </row>
    <row r="1013" spans="1:11" ht="18" customHeight="1">
      <c r="A1013" s="16">
        <f t="shared" si="15"/>
        <v>1008</v>
      </c>
      <c r="B1013" s="142" t="s">
        <v>915</v>
      </c>
      <c r="C1013" s="142" t="s">
        <v>2258</v>
      </c>
      <c r="D1013" s="141" t="s">
        <v>2259</v>
      </c>
      <c r="E1013" s="142" t="s">
        <v>2254</v>
      </c>
      <c r="F1013" s="139">
        <v>41011</v>
      </c>
      <c r="G1013" s="53">
        <v>2012</v>
      </c>
      <c r="H1013" s="18">
        <v>512200</v>
      </c>
      <c r="I1013" s="19">
        <v>555184</v>
      </c>
      <c r="J1013" s="19">
        <v>111037</v>
      </c>
      <c r="K1013" s="16"/>
    </row>
    <row r="1014" spans="1:11" ht="18" customHeight="1">
      <c r="A1014" s="16">
        <f t="shared" si="15"/>
        <v>1009</v>
      </c>
      <c r="B1014" s="142" t="s">
        <v>915</v>
      </c>
      <c r="C1014" s="142" t="s">
        <v>2260</v>
      </c>
      <c r="D1014" s="141" t="s">
        <v>2261</v>
      </c>
      <c r="E1014" s="142" t="s">
        <v>2254</v>
      </c>
      <c r="F1014" s="138">
        <v>41011</v>
      </c>
      <c r="G1014" s="53">
        <v>2012</v>
      </c>
      <c r="H1014" s="18">
        <v>901000</v>
      </c>
      <c r="I1014" s="19">
        <v>976612</v>
      </c>
      <c r="J1014" s="19">
        <v>195322</v>
      </c>
      <c r="K1014" s="16"/>
    </row>
    <row r="1015" spans="1:11" ht="18" customHeight="1">
      <c r="A1015" s="16">
        <f t="shared" si="15"/>
        <v>1010</v>
      </c>
      <c r="B1015" s="142" t="s">
        <v>915</v>
      </c>
      <c r="C1015" s="142" t="s">
        <v>2262</v>
      </c>
      <c r="D1015" s="141" t="s">
        <v>2263</v>
      </c>
      <c r="E1015" s="142" t="s">
        <v>2254</v>
      </c>
      <c r="F1015" s="139">
        <v>41011</v>
      </c>
      <c r="G1015" s="53">
        <v>2012</v>
      </c>
      <c r="H1015" s="18">
        <v>391500</v>
      </c>
      <c r="I1015" s="19">
        <v>424355</v>
      </c>
      <c r="J1015" s="19">
        <v>84871</v>
      </c>
      <c r="K1015" s="16"/>
    </row>
    <row r="1016" spans="1:11" ht="18" customHeight="1">
      <c r="A1016" s="16">
        <f t="shared" si="15"/>
        <v>1011</v>
      </c>
      <c r="B1016" s="142" t="s">
        <v>915</v>
      </c>
      <c r="C1016" s="142" t="s">
        <v>2264</v>
      </c>
      <c r="D1016" s="141" t="s">
        <v>2263</v>
      </c>
      <c r="E1016" s="142" t="s">
        <v>2254</v>
      </c>
      <c r="F1016" s="138">
        <v>41011</v>
      </c>
      <c r="G1016" s="53">
        <v>2012</v>
      </c>
      <c r="H1016" s="18">
        <v>391500</v>
      </c>
      <c r="I1016" s="19">
        <v>424355</v>
      </c>
      <c r="J1016" s="19">
        <v>84871</v>
      </c>
      <c r="K1016" s="16"/>
    </row>
    <row r="1017" spans="1:11" ht="18" customHeight="1">
      <c r="A1017" s="16">
        <f t="shared" si="15"/>
        <v>1012</v>
      </c>
      <c r="B1017" s="142" t="s">
        <v>915</v>
      </c>
      <c r="C1017" s="142" t="s">
        <v>2265</v>
      </c>
      <c r="D1017" s="141" t="s">
        <v>2263</v>
      </c>
      <c r="E1017" s="142" t="s">
        <v>2254</v>
      </c>
      <c r="F1017" s="139">
        <v>41011</v>
      </c>
      <c r="G1017" s="53">
        <v>2012</v>
      </c>
      <c r="H1017" s="18">
        <v>391500</v>
      </c>
      <c r="I1017" s="19">
        <v>424355</v>
      </c>
      <c r="J1017" s="19">
        <v>84871</v>
      </c>
      <c r="K1017" s="16"/>
    </row>
    <row r="1018" spans="1:11" ht="18" customHeight="1">
      <c r="A1018" s="16">
        <f t="shared" si="15"/>
        <v>1013</v>
      </c>
      <c r="B1018" s="142" t="s">
        <v>915</v>
      </c>
      <c r="C1018" s="142" t="s">
        <v>2266</v>
      </c>
      <c r="D1018" s="141" t="s">
        <v>2263</v>
      </c>
      <c r="E1018" s="142" t="s">
        <v>2254</v>
      </c>
      <c r="F1018" s="138">
        <v>41011</v>
      </c>
      <c r="G1018" s="53">
        <v>2012</v>
      </c>
      <c r="H1018" s="18">
        <v>391500</v>
      </c>
      <c r="I1018" s="19">
        <v>424355</v>
      </c>
      <c r="J1018" s="19">
        <v>84871</v>
      </c>
      <c r="K1018" s="16"/>
    </row>
    <row r="1019" spans="1:11" s="20" customFormat="1" ht="18" customHeight="1">
      <c r="A1019" s="16">
        <f t="shared" si="15"/>
        <v>1014</v>
      </c>
      <c r="B1019" s="142" t="s">
        <v>915</v>
      </c>
      <c r="C1019" s="142" t="s">
        <v>2267</v>
      </c>
      <c r="D1019" s="141" t="s">
        <v>2263</v>
      </c>
      <c r="E1019" s="142" t="s">
        <v>2254</v>
      </c>
      <c r="F1019" s="139">
        <v>41011</v>
      </c>
      <c r="G1019" s="53">
        <v>2012</v>
      </c>
      <c r="H1019" s="18">
        <v>391500</v>
      </c>
      <c r="I1019" s="19">
        <v>424355</v>
      </c>
      <c r="J1019" s="19">
        <v>84871</v>
      </c>
      <c r="K1019" s="16"/>
    </row>
    <row r="1020" spans="1:11" s="20" customFormat="1" ht="18" customHeight="1">
      <c r="A1020" s="16">
        <f t="shared" si="15"/>
        <v>1015</v>
      </c>
      <c r="B1020" s="142" t="s">
        <v>915</v>
      </c>
      <c r="C1020" s="142" t="s">
        <v>2268</v>
      </c>
      <c r="D1020" s="141" t="s">
        <v>2263</v>
      </c>
      <c r="E1020" s="142" t="s">
        <v>2254</v>
      </c>
      <c r="F1020" s="138">
        <v>41011</v>
      </c>
      <c r="G1020" s="53">
        <v>2012</v>
      </c>
      <c r="H1020" s="18">
        <v>391500</v>
      </c>
      <c r="I1020" s="19">
        <v>424355</v>
      </c>
      <c r="J1020" s="19">
        <v>84871</v>
      </c>
      <c r="K1020" s="16"/>
    </row>
    <row r="1021" spans="1:11" s="20" customFormat="1" ht="18" customHeight="1">
      <c r="A1021" s="16">
        <f t="shared" si="15"/>
        <v>1016</v>
      </c>
      <c r="B1021" s="142" t="s">
        <v>915</v>
      </c>
      <c r="C1021" s="142" t="s">
        <v>2269</v>
      </c>
      <c r="D1021" s="141" t="s">
        <v>2261</v>
      </c>
      <c r="E1021" s="142" t="s">
        <v>2254</v>
      </c>
      <c r="F1021" s="139">
        <v>41011</v>
      </c>
      <c r="G1021" s="53">
        <v>2012</v>
      </c>
      <c r="H1021" s="18">
        <v>901000</v>
      </c>
      <c r="I1021" s="19">
        <v>976612</v>
      </c>
      <c r="J1021" s="19">
        <v>195322</v>
      </c>
      <c r="K1021" s="16"/>
    </row>
    <row r="1022" spans="1:11" s="20" customFormat="1" ht="18" customHeight="1">
      <c r="A1022" s="16">
        <f t="shared" si="15"/>
        <v>1017</v>
      </c>
      <c r="B1022" s="142" t="s">
        <v>915</v>
      </c>
      <c r="C1022" s="142" t="s">
        <v>2270</v>
      </c>
      <c r="D1022" s="141" t="s">
        <v>2263</v>
      </c>
      <c r="E1022" s="142" t="s">
        <v>2254</v>
      </c>
      <c r="F1022" s="138">
        <v>41011</v>
      </c>
      <c r="G1022" s="53">
        <v>2012</v>
      </c>
      <c r="H1022" s="18">
        <v>391500</v>
      </c>
      <c r="I1022" s="19">
        <v>424355</v>
      </c>
      <c r="J1022" s="19">
        <v>84871</v>
      </c>
      <c r="K1022" s="16"/>
    </row>
    <row r="1023" spans="1:11" s="20" customFormat="1" ht="18" customHeight="1">
      <c r="A1023" s="16">
        <f t="shared" si="15"/>
        <v>1018</v>
      </c>
      <c r="B1023" s="142" t="s">
        <v>915</v>
      </c>
      <c r="C1023" s="142" t="s">
        <v>2271</v>
      </c>
      <c r="D1023" s="141" t="s">
        <v>2263</v>
      </c>
      <c r="E1023" s="142" t="s">
        <v>2254</v>
      </c>
      <c r="F1023" s="139">
        <v>41011</v>
      </c>
      <c r="G1023" s="53">
        <v>2012</v>
      </c>
      <c r="H1023" s="18">
        <v>391500</v>
      </c>
      <c r="I1023" s="19">
        <v>424355</v>
      </c>
      <c r="J1023" s="19">
        <v>84871</v>
      </c>
      <c r="K1023" s="16"/>
    </row>
    <row r="1024" spans="1:11" s="20" customFormat="1" ht="18" customHeight="1">
      <c r="A1024" s="16">
        <f t="shared" si="15"/>
        <v>1019</v>
      </c>
      <c r="B1024" s="142" t="s">
        <v>915</v>
      </c>
      <c r="C1024" s="142" t="s">
        <v>2272</v>
      </c>
      <c r="D1024" s="141" t="s">
        <v>2261</v>
      </c>
      <c r="E1024" s="142" t="s">
        <v>2254</v>
      </c>
      <c r="F1024" s="138">
        <v>41011</v>
      </c>
      <c r="G1024" s="53">
        <v>2012</v>
      </c>
      <c r="H1024" s="18">
        <v>901000</v>
      </c>
      <c r="I1024" s="19">
        <v>976612</v>
      </c>
      <c r="J1024" s="19">
        <v>195322</v>
      </c>
      <c r="K1024" s="16"/>
    </row>
    <row r="1025" spans="1:11" s="20" customFormat="1" ht="18" customHeight="1">
      <c r="A1025" s="16">
        <f t="shared" si="15"/>
        <v>1020</v>
      </c>
      <c r="B1025" s="142" t="s">
        <v>915</v>
      </c>
      <c r="C1025" s="142" t="s">
        <v>2273</v>
      </c>
      <c r="D1025" s="141" t="s">
        <v>2263</v>
      </c>
      <c r="E1025" s="142" t="s">
        <v>2254</v>
      </c>
      <c r="F1025" s="139">
        <v>41011</v>
      </c>
      <c r="G1025" s="53">
        <v>2012</v>
      </c>
      <c r="H1025" s="18">
        <v>391500</v>
      </c>
      <c r="I1025" s="19">
        <v>424355</v>
      </c>
      <c r="J1025" s="19">
        <v>84871</v>
      </c>
      <c r="K1025" s="16"/>
    </row>
    <row r="1026" spans="1:11" s="20" customFormat="1" ht="18" customHeight="1">
      <c r="A1026" s="16">
        <f t="shared" si="15"/>
        <v>1021</v>
      </c>
      <c r="B1026" s="142" t="s">
        <v>915</v>
      </c>
      <c r="C1026" s="142" t="s">
        <v>2274</v>
      </c>
      <c r="D1026" s="141" t="s">
        <v>2263</v>
      </c>
      <c r="E1026" s="142" t="s">
        <v>2254</v>
      </c>
      <c r="F1026" s="138">
        <v>41011</v>
      </c>
      <c r="G1026" s="53">
        <v>2012</v>
      </c>
      <c r="H1026" s="18">
        <v>391500</v>
      </c>
      <c r="I1026" s="19">
        <v>424355</v>
      </c>
      <c r="J1026" s="19">
        <v>84871</v>
      </c>
      <c r="K1026" s="16"/>
    </row>
    <row r="1027" spans="1:11" s="20" customFormat="1" ht="18" customHeight="1">
      <c r="A1027" s="16">
        <f t="shared" si="15"/>
        <v>1022</v>
      </c>
      <c r="B1027" s="142" t="s">
        <v>915</v>
      </c>
      <c r="C1027" s="142" t="s">
        <v>2275</v>
      </c>
      <c r="D1027" s="141" t="s">
        <v>2261</v>
      </c>
      <c r="E1027" s="142" t="s">
        <v>2254</v>
      </c>
      <c r="F1027" s="139">
        <v>41011</v>
      </c>
      <c r="G1027" s="53">
        <v>2012</v>
      </c>
      <c r="H1027" s="18">
        <v>901000</v>
      </c>
      <c r="I1027" s="19">
        <v>976612</v>
      </c>
      <c r="J1027" s="19">
        <v>195322</v>
      </c>
      <c r="K1027" s="16"/>
    </row>
    <row r="1028" spans="1:11" s="20" customFormat="1" ht="18" customHeight="1">
      <c r="A1028" s="16">
        <f t="shared" si="15"/>
        <v>1023</v>
      </c>
      <c r="B1028" s="142" t="s">
        <v>915</v>
      </c>
      <c r="C1028" s="142" t="s">
        <v>2276</v>
      </c>
      <c r="D1028" s="141" t="s">
        <v>2263</v>
      </c>
      <c r="E1028" s="142" t="s">
        <v>2254</v>
      </c>
      <c r="F1028" s="138">
        <v>41011</v>
      </c>
      <c r="G1028" s="53">
        <v>2012</v>
      </c>
      <c r="H1028" s="18">
        <v>391500</v>
      </c>
      <c r="I1028" s="19">
        <v>424355</v>
      </c>
      <c r="J1028" s="19">
        <v>84871</v>
      </c>
      <c r="K1028" s="16"/>
    </row>
    <row r="1029" spans="1:11" s="20" customFormat="1" ht="18" customHeight="1">
      <c r="A1029" s="16">
        <f t="shared" si="15"/>
        <v>1024</v>
      </c>
      <c r="B1029" s="142" t="s">
        <v>915</v>
      </c>
      <c r="C1029" s="142" t="s">
        <v>2277</v>
      </c>
      <c r="D1029" s="141" t="s">
        <v>2263</v>
      </c>
      <c r="E1029" s="142" t="s">
        <v>2254</v>
      </c>
      <c r="F1029" s="139">
        <v>41011</v>
      </c>
      <c r="G1029" s="53">
        <v>2012</v>
      </c>
      <c r="H1029" s="18">
        <v>391500</v>
      </c>
      <c r="I1029" s="19">
        <v>424355</v>
      </c>
      <c r="J1029" s="19">
        <v>84871</v>
      </c>
      <c r="K1029" s="16"/>
    </row>
    <row r="1030" spans="1:11" s="20" customFormat="1" ht="18" customHeight="1">
      <c r="A1030" s="16">
        <f t="shared" si="15"/>
        <v>1025</v>
      </c>
      <c r="B1030" s="142" t="s">
        <v>915</v>
      </c>
      <c r="C1030" s="142" t="s">
        <v>2278</v>
      </c>
      <c r="D1030" s="141" t="s">
        <v>2261</v>
      </c>
      <c r="E1030" s="142" t="s">
        <v>2254</v>
      </c>
      <c r="F1030" s="138">
        <v>41011</v>
      </c>
      <c r="G1030" s="53">
        <v>2012</v>
      </c>
      <c r="H1030" s="18">
        <v>901000</v>
      </c>
      <c r="I1030" s="19">
        <v>976612</v>
      </c>
      <c r="J1030" s="19">
        <v>195322</v>
      </c>
      <c r="K1030" s="16"/>
    </row>
    <row r="1031" spans="1:11" s="20" customFormat="1" ht="18" customHeight="1">
      <c r="A1031" s="16">
        <f t="shared" ref="A1031:A1088" si="16">A1030+1</f>
        <v>1026</v>
      </c>
      <c r="B1031" s="142" t="s">
        <v>915</v>
      </c>
      <c r="C1031" s="142" t="s">
        <v>2279</v>
      </c>
      <c r="D1031" s="141" t="s">
        <v>2280</v>
      </c>
      <c r="E1031" s="142" t="s">
        <v>2254</v>
      </c>
      <c r="F1031" s="139">
        <v>41011</v>
      </c>
      <c r="G1031" s="53">
        <v>2012</v>
      </c>
      <c r="H1031" s="18">
        <v>353700</v>
      </c>
      <c r="I1031" s="19">
        <v>383382</v>
      </c>
      <c r="J1031" s="19">
        <v>76676</v>
      </c>
      <c r="K1031" s="16"/>
    </row>
    <row r="1032" spans="1:11" s="20" customFormat="1" ht="18" customHeight="1">
      <c r="A1032" s="16">
        <f t="shared" si="16"/>
        <v>1027</v>
      </c>
      <c r="B1032" s="142" t="s">
        <v>915</v>
      </c>
      <c r="C1032" s="142" t="s">
        <v>2281</v>
      </c>
      <c r="D1032" s="141" t="s">
        <v>2280</v>
      </c>
      <c r="E1032" s="142" t="s">
        <v>2254</v>
      </c>
      <c r="F1032" s="138">
        <v>41011</v>
      </c>
      <c r="G1032" s="53">
        <v>2012</v>
      </c>
      <c r="H1032" s="18">
        <v>359700</v>
      </c>
      <c r="I1032" s="19">
        <v>389886</v>
      </c>
      <c r="J1032" s="19">
        <v>77977</v>
      </c>
      <c r="K1032" s="16"/>
    </row>
    <row r="1033" spans="1:11" s="20" customFormat="1" ht="18" customHeight="1">
      <c r="A1033" s="16">
        <f t="shared" si="16"/>
        <v>1028</v>
      </c>
      <c r="B1033" s="142" t="s">
        <v>915</v>
      </c>
      <c r="C1033" s="142" t="s">
        <v>2282</v>
      </c>
      <c r="D1033" s="141" t="s">
        <v>2259</v>
      </c>
      <c r="E1033" s="142" t="s">
        <v>2254</v>
      </c>
      <c r="F1033" s="139">
        <v>41011</v>
      </c>
      <c r="G1033" s="53">
        <v>2012</v>
      </c>
      <c r="H1033" s="18">
        <v>512200</v>
      </c>
      <c r="I1033" s="19">
        <v>555184</v>
      </c>
      <c r="J1033" s="19">
        <v>111037</v>
      </c>
      <c r="K1033" s="16"/>
    </row>
    <row r="1034" spans="1:11" s="20" customFormat="1" ht="18" customHeight="1">
      <c r="A1034" s="16">
        <f t="shared" si="16"/>
        <v>1029</v>
      </c>
      <c r="B1034" s="142" t="s">
        <v>915</v>
      </c>
      <c r="C1034" s="142" t="s">
        <v>2283</v>
      </c>
      <c r="D1034" s="141" t="s">
        <v>2280</v>
      </c>
      <c r="E1034" s="142" t="s">
        <v>2254</v>
      </c>
      <c r="F1034" s="138">
        <v>41011</v>
      </c>
      <c r="G1034" s="53">
        <v>2012</v>
      </c>
      <c r="H1034" s="18">
        <v>368700</v>
      </c>
      <c r="I1034" s="19">
        <v>399641</v>
      </c>
      <c r="J1034" s="19">
        <v>79928</v>
      </c>
      <c r="K1034" s="16"/>
    </row>
    <row r="1035" spans="1:11" s="20" customFormat="1" ht="18" customHeight="1">
      <c r="A1035" s="16">
        <f t="shared" si="16"/>
        <v>1030</v>
      </c>
      <c r="B1035" s="142" t="s">
        <v>915</v>
      </c>
      <c r="C1035" s="142" t="s">
        <v>2284</v>
      </c>
      <c r="D1035" s="141" t="s">
        <v>2280</v>
      </c>
      <c r="E1035" s="142" t="s">
        <v>2254</v>
      </c>
      <c r="F1035" s="139">
        <v>41011</v>
      </c>
      <c r="G1035" s="53">
        <v>2012</v>
      </c>
      <c r="H1035" s="18">
        <v>368700</v>
      </c>
      <c r="I1035" s="19">
        <v>399641</v>
      </c>
      <c r="J1035" s="19">
        <v>79928</v>
      </c>
      <c r="K1035" s="16"/>
    </row>
    <row r="1036" spans="1:11" s="20" customFormat="1" ht="18" customHeight="1">
      <c r="A1036" s="16">
        <f t="shared" si="16"/>
        <v>1031</v>
      </c>
      <c r="B1036" s="142" t="s">
        <v>915</v>
      </c>
      <c r="C1036" s="142" t="s">
        <v>2285</v>
      </c>
      <c r="D1036" s="141" t="s">
        <v>2286</v>
      </c>
      <c r="E1036" s="142" t="s">
        <v>2254</v>
      </c>
      <c r="F1036" s="138">
        <v>41011</v>
      </c>
      <c r="G1036" s="53">
        <v>2012</v>
      </c>
      <c r="H1036" s="18">
        <v>805100</v>
      </c>
      <c r="I1036" s="19">
        <v>872664</v>
      </c>
      <c r="J1036" s="19">
        <v>174533</v>
      </c>
      <c r="K1036" s="16"/>
    </row>
    <row r="1037" spans="1:11" s="20" customFormat="1" ht="18" customHeight="1">
      <c r="A1037" s="16">
        <f t="shared" si="16"/>
        <v>1032</v>
      </c>
      <c r="B1037" s="142" t="s">
        <v>915</v>
      </c>
      <c r="C1037" s="142" t="s">
        <v>2287</v>
      </c>
      <c r="D1037" s="141" t="s">
        <v>2263</v>
      </c>
      <c r="E1037" s="142" t="s">
        <v>2254</v>
      </c>
      <c r="F1037" s="139">
        <v>41011</v>
      </c>
      <c r="G1037" s="53">
        <v>2012</v>
      </c>
      <c r="H1037" s="18">
        <v>391500</v>
      </c>
      <c r="I1037" s="19">
        <v>424355</v>
      </c>
      <c r="J1037" s="19">
        <v>84871</v>
      </c>
      <c r="K1037" s="16"/>
    </row>
    <row r="1038" spans="1:11" s="20" customFormat="1" ht="18" customHeight="1">
      <c r="A1038" s="16">
        <f t="shared" si="16"/>
        <v>1033</v>
      </c>
      <c r="B1038" s="142" t="s">
        <v>915</v>
      </c>
      <c r="C1038" s="142" t="s">
        <v>2288</v>
      </c>
      <c r="D1038" s="141" t="s">
        <v>2263</v>
      </c>
      <c r="E1038" s="142" t="s">
        <v>2254</v>
      </c>
      <c r="F1038" s="138">
        <v>41011</v>
      </c>
      <c r="G1038" s="53">
        <v>2012</v>
      </c>
      <c r="H1038" s="18">
        <v>391500</v>
      </c>
      <c r="I1038" s="19">
        <v>424355</v>
      </c>
      <c r="J1038" s="19">
        <v>84871</v>
      </c>
      <c r="K1038" s="16"/>
    </row>
    <row r="1039" spans="1:11" s="20" customFormat="1" ht="18" customHeight="1">
      <c r="A1039" s="16">
        <f t="shared" si="16"/>
        <v>1034</v>
      </c>
      <c r="B1039" s="142" t="s">
        <v>915</v>
      </c>
      <c r="C1039" s="142" t="s">
        <v>2289</v>
      </c>
      <c r="D1039" s="141" t="s">
        <v>2261</v>
      </c>
      <c r="E1039" s="142" t="s">
        <v>2254</v>
      </c>
      <c r="F1039" s="139">
        <v>41011</v>
      </c>
      <c r="G1039" s="53">
        <v>2012</v>
      </c>
      <c r="H1039" s="18">
        <v>901000</v>
      </c>
      <c r="I1039" s="19">
        <v>976612</v>
      </c>
      <c r="J1039" s="19">
        <v>195322</v>
      </c>
      <c r="K1039" s="16"/>
    </row>
    <row r="1040" spans="1:11" s="20" customFormat="1" ht="18" customHeight="1">
      <c r="A1040" s="16">
        <f t="shared" si="16"/>
        <v>1035</v>
      </c>
      <c r="B1040" s="142" t="s">
        <v>915</v>
      </c>
      <c r="C1040" s="142" t="s">
        <v>2290</v>
      </c>
      <c r="D1040" s="141" t="s">
        <v>2263</v>
      </c>
      <c r="E1040" s="142" t="s">
        <v>2254</v>
      </c>
      <c r="F1040" s="138">
        <v>41011</v>
      </c>
      <c r="G1040" s="53">
        <v>2012</v>
      </c>
      <c r="H1040" s="18">
        <v>391500</v>
      </c>
      <c r="I1040" s="19">
        <v>424355</v>
      </c>
      <c r="J1040" s="19">
        <v>84871</v>
      </c>
      <c r="K1040" s="16"/>
    </row>
    <row r="1041" spans="1:11" s="20" customFormat="1" ht="18" customHeight="1">
      <c r="A1041" s="16">
        <f t="shared" si="16"/>
        <v>1036</v>
      </c>
      <c r="B1041" s="142" t="s">
        <v>915</v>
      </c>
      <c r="C1041" s="142" t="s">
        <v>2291</v>
      </c>
      <c r="D1041" s="141" t="s">
        <v>2261</v>
      </c>
      <c r="E1041" s="142" t="s">
        <v>2254</v>
      </c>
      <c r="F1041" s="139">
        <v>41011</v>
      </c>
      <c r="G1041" s="53">
        <v>2012</v>
      </c>
      <c r="H1041" s="18">
        <v>1105810</v>
      </c>
      <c r="I1041" s="19">
        <v>1198609</v>
      </c>
      <c r="J1041" s="19">
        <v>239722</v>
      </c>
      <c r="K1041" s="16"/>
    </row>
    <row r="1042" spans="1:11" s="20" customFormat="1" ht="18" customHeight="1">
      <c r="A1042" s="16">
        <f t="shared" si="16"/>
        <v>1037</v>
      </c>
      <c r="B1042" s="142" t="s">
        <v>915</v>
      </c>
      <c r="C1042" s="142" t="s">
        <v>2292</v>
      </c>
      <c r="D1042" s="141" t="s">
        <v>2263</v>
      </c>
      <c r="E1042" s="142" t="s">
        <v>2254</v>
      </c>
      <c r="F1042" s="138">
        <v>41011</v>
      </c>
      <c r="G1042" s="53">
        <v>2012</v>
      </c>
      <c r="H1042" s="18">
        <v>391500</v>
      </c>
      <c r="I1042" s="19">
        <v>424355</v>
      </c>
      <c r="J1042" s="19">
        <v>84871</v>
      </c>
      <c r="K1042" s="16"/>
    </row>
    <row r="1043" spans="1:11" s="20" customFormat="1" ht="18" customHeight="1">
      <c r="A1043" s="16">
        <f t="shared" si="16"/>
        <v>1038</v>
      </c>
      <c r="B1043" s="142" t="s">
        <v>915</v>
      </c>
      <c r="C1043" s="142" t="s">
        <v>2293</v>
      </c>
      <c r="D1043" s="141" t="s">
        <v>2263</v>
      </c>
      <c r="E1043" s="142" t="s">
        <v>2254</v>
      </c>
      <c r="F1043" s="139">
        <v>41011</v>
      </c>
      <c r="G1043" s="53">
        <v>2012</v>
      </c>
      <c r="H1043" s="18">
        <v>391500</v>
      </c>
      <c r="I1043" s="19">
        <v>424355</v>
      </c>
      <c r="J1043" s="19">
        <v>84871</v>
      </c>
      <c r="K1043" s="16"/>
    </row>
    <row r="1044" spans="1:11" s="20" customFormat="1" ht="18" customHeight="1">
      <c r="A1044" s="16">
        <f t="shared" si="16"/>
        <v>1039</v>
      </c>
      <c r="B1044" s="142" t="s">
        <v>915</v>
      </c>
      <c r="C1044" s="142" t="s">
        <v>2294</v>
      </c>
      <c r="D1044" s="141" t="s">
        <v>2263</v>
      </c>
      <c r="E1044" s="142" t="s">
        <v>2254</v>
      </c>
      <c r="F1044" s="138">
        <v>41011</v>
      </c>
      <c r="G1044" s="53">
        <v>2012</v>
      </c>
      <c r="H1044" s="18">
        <v>391500</v>
      </c>
      <c r="I1044" s="19">
        <v>424355</v>
      </c>
      <c r="J1044" s="19">
        <v>84871</v>
      </c>
      <c r="K1044" s="16"/>
    </row>
    <row r="1045" spans="1:11" s="20" customFormat="1" ht="18" customHeight="1">
      <c r="A1045" s="16">
        <f t="shared" si="16"/>
        <v>1040</v>
      </c>
      <c r="B1045" s="142" t="s">
        <v>915</v>
      </c>
      <c r="C1045" s="142" t="s">
        <v>2295</v>
      </c>
      <c r="D1045" s="141" t="s">
        <v>2261</v>
      </c>
      <c r="E1045" s="142" t="s">
        <v>2254</v>
      </c>
      <c r="F1045" s="139">
        <v>41011</v>
      </c>
      <c r="G1045" s="53">
        <v>2012</v>
      </c>
      <c r="H1045" s="18">
        <v>901000</v>
      </c>
      <c r="I1045" s="19">
        <v>976612</v>
      </c>
      <c r="J1045" s="19">
        <v>195322</v>
      </c>
      <c r="K1045" s="16"/>
    </row>
    <row r="1046" spans="1:11" s="20" customFormat="1" ht="18" customHeight="1">
      <c r="A1046" s="16">
        <f t="shared" si="16"/>
        <v>1041</v>
      </c>
      <c r="B1046" s="142" t="s">
        <v>915</v>
      </c>
      <c r="C1046" s="142" t="s">
        <v>2296</v>
      </c>
      <c r="D1046" s="141" t="s">
        <v>2263</v>
      </c>
      <c r="E1046" s="142" t="s">
        <v>2254</v>
      </c>
      <c r="F1046" s="138">
        <v>41011</v>
      </c>
      <c r="G1046" s="53">
        <v>2012</v>
      </c>
      <c r="H1046" s="18">
        <v>391500</v>
      </c>
      <c r="I1046" s="19">
        <v>424355</v>
      </c>
      <c r="J1046" s="19">
        <v>84871</v>
      </c>
      <c r="K1046" s="16"/>
    </row>
    <row r="1047" spans="1:11" s="20" customFormat="1" ht="18" customHeight="1">
      <c r="A1047" s="16">
        <f t="shared" si="16"/>
        <v>1042</v>
      </c>
      <c r="B1047" s="142" t="s">
        <v>915</v>
      </c>
      <c r="C1047" s="142" t="s">
        <v>2297</v>
      </c>
      <c r="D1047" s="141" t="s">
        <v>2263</v>
      </c>
      <c r="E1047" s="142" t="s">
        <v>2254</v>
      </c>
      <c r="F1047" s="139">
        <v>41011</v>
      </c>
      <c r="G1047" s="53">
        <v>2012</v>
      </c>
      <c r="H1047" s="18">
        <v>391500</v>
      </c>
      <c r="I1047" s="19">
        <v>424355</v>
      </c>
      <c r="J1047" s="19">
        <v>84871</v>
      </c>
      <c r="K1047" s="16"/>
    </row>
    <row r="1048" spans="1:11" s="20" customFormat="1" ht="18" customHeight="1">
      <c r="A1048" s="16">
        <f t="shared" si="16"/>
        <v>1043</v>
      </c>
      <c r="B1048" s="142" t="s">
        <v>915</v>
      </c>
      <c r="C1048" s="142" t="s">
        <v>2298</v>
      </c>
      <c r="D1048" s="141" t="s">
        <v>2261</v>
      </c>
      <c r="E1048" s="142" t="s">
        <v>2254</v>
      </c>
      <c r="F1048" s="138">
        <v>41011</v>
      </c>
      <c r="G1048" s="53">
        <v>2012</v>
      </c>
      <c r="H1048" s="18">
        <v>901000</v>
      </c>
      <c r="I1048" s="19">
        <v>976612</v>
      </c>
      <c r="J1048" s="19">
        <v>195322</v>
      </c>
      <c r="K1048" s="16"/>
    </row>
    <row r="1049" spans="1:11" s="20" customFormat="1" ht="18" customHeight="1">
      <c r="A1049" s="16">
        <f t="shared" si="16"/>
        <v>1044</v>
      </c>
      <c r="B1049" s="142" t="s">
        <v>915</v>
      </c>
      <c r="C1049" s="142" t="s">
        <v>2299</v>
      </c>
      <c r="D1049" s="141" t="s">
        <v>2263</v>
      </c>
      <c r="E1049" s="142" t="s">
        <v>2254</v>
      </c>
      <c r="F1049" s="139">
        <v>41011</v>
      </c>
      <c r="G1049" s="53">
        <v>2012</v>
      </c>
      <c r="H1049" s="18">
        <v>391500</v>
      </c>
      <c r="I1049" s="19">
        <v>424355</v>
      </c>
      <c r="J1049" s="19">
        <v>84871</v>
      </c>
      <c r="K1049" s="16"/>
    </row>
    <row r="1050" spans="1:11" s="20" customFormat="1" ht="18" customHeight="1">
      <c r="A1050" s="16">
        <f t="shared" si="16"/>
        <v>1045</v>
      </c>
      <c r="B1050" s="142" t="s">
        <v>915</v>
      </c>
      <c r="C1050" s="142" t="s">
        <v>2300</v>
      </c>
      <c r="D1050" s="141" t="s">
        <v>2261</v>
      </c>
      <c r="E1050" s="142" t="s">
        <v>2254</v>
      </c>
      <c r="F1050" s="138">
        <v>41011</v>
      </c>
      <c r="G1050" s="53">
        <v>2012</v>
      </c>
      <c r="H1050" s="18">
        <v>901000</v>
      </c>
      <c r="I1050" s="19">
        <v>976612</v>
      </c>
      <c r="J1050" s="19">
        <v>195322</v>
      </c>
      <c r="K1050" s="16"/>
    </row>
    <row r="1051" spans="1:11" s="20" customFormat="1" ht="18" customHeight="1">
      <c r="A1051" s="16">
        <f t="shared" si="16"/>
        <v>1046</v>
      </c>
      <c r="B1051" s="142" t="s">
        <v>915</v>
      </c>
      <c r="C1051" s="142" t="s">
        <v>2301</v>
      </c>
      <c r="D1051" s="141" t="s">
        <v>2263</v>
      </c>
      <c r="E1051" s="142" t="s">
        <v>2254</v>
      </c>
      <c r="F1051" s="139">
        <v>41011</v>
      </c>
      <c r="G1051" s="53">
        <v>2012</v>
      </c>
      <c r="H1051" s="18">
        <v>391500</v>
      </c>
      <c r="I1051" s="19">
        <v>424355</v>
      </c>
      <c r="J1051" s="19">
        <v>84871</v>
      </c>
      <c r="K1051" s="16"/>
    </row>
    <row r="1052" spans="1:11" s="20" customFormat="1" ht="18" customHeight="1">
      <c r="A1052" s="16">
        <f t="shared" si="16"/>
        <v>1047</v>
      </c>
      <c r="B1052" s="142" t="s">
        <v>915</v>
      </c>
      <c r="C1052" s="142" t="s">
        <v>2302</v>
      </c>
      <c r="D1052" s="141" t="s">
        <v>2263</v>
      </c>
      <c r="E1052" s="142" t="s">
        <v>2254</v>
      </c>
      <c r="F1052" s="138">
        <v>41011</v>
      </c>
      <c r="G1052" s="53">
        <v>2012</v>
      </c>
      <c r="H1052" s="18">
        <v>391500</v>
      </c>
      <c r="I1052" s="19">
        <v>424355</v>
      </c>
      <c r="J1052" s="19">
        <v>84871</v>
      </c>
      <c r="K1052" s="16"/>
    </row>
    <row r="1053" spans="1:11" s="20" customFormat="1" ht="18" customHeight="1">
      <c r="A1053" s="16">
        <f t="shared" si="16"/>
        <v>1048</v>
      </c>
      <c r="B1053" s="142" t="s">
        <v>915</v>
      </c>
      <c r="C1053" s="142" t="s">
        <v>2303</v>
      </c>
      <c r="D1053" s="141" t="s">
        <v>2261</v>
      </c>
      <c r="E1053" s="142" t="s">
        <v>2254</v>
      </c>
      <c r="F1053" s="139">
        <v>41011</v>
      </c>
      <c r="G1053" s="53">
        <v>2012</v>
      </c>
      <c r="H1053" s="18">
        <v>901000</v>
      </c>
      <c r="I1053" s="19">
        <v>976612</v>
      </c>
      <c r="J1053" s="19">
        <v>195322</v>
      </c>
      <c r="K1053" s="16"/>
    </row>
    <row r="1054" spans="1:11" s="20" customFormat="1" ht="18" customHeight="1">
      <c r="A1054" s="16">
        <f t="shared" si="16"/>
        <v>1049</v>
      </c>
      <c r="B1054" s="142" t="s">
        <v>915</v>
      </c>
      <c r="C1054" s="142" t="s">
        <v>2304</v>
      </c>
      <c r="D1054" s="141" t="s">
        <v>2261</v>
      </c>
      <c r="E1054" s="142" t="s">
        <v>2254</v>
      </c>
      <c r="F1054" s="138">
        <v>41011</v>
      </c>
      <c r="G1054" s="53">
        <v>2012</v>
      </c>
      <c r="H1054" s="18">
        <v>901000</v>
      </c>
      <c r="I1054" s="19">
        <v>976612</v>
      </c>
      <c r="J1054" s="19">
        <v>195322</v>
      </c>
      <c r="K1054" s="16"/>
    </row>
    <row r="1055" spans="1:11" s="20" customFormat="1" ht="18" customHeight="1">
      <c r="A1055" s="16">
        <f t="shared" si="16"/>
        <v>1050</v>
      </c>
      <c r="B1055" s="142" t="s">
        <v>915</v>
      </c>
      <c r="C1055" s="142" t="s">
        <v>2305</v>
      </c>
      <c r="D1055" s="141" t="s">
        <v>2263</v>
      </c>
      <c r="E1055" s="142" t="s">
        <v>2254</v>
      </c>
      <c r="F1055" s="139">
        <v>41011</v>
      </c>
      <c r="G1055" s="53">
        <v>2012</v>
      </c>
      <c r="H1055" s="18">
        <v>391500</v>
      </c>
      <c r="I1055" s="19">
        <v>424355</v>
      </c>
      <c r="J1055" s="19">
        <v>84871</v>
      </c>
      <c r="K1055" s="16"/>
    </row>
    <row r="1056" spans="1:11" s="20" customFormat="1" ht="18" customHeight="1">
      <c r="A1056" s="16">
        <f t="shared" si="16"/>
        <v>1051</v>
      </c>
      <c r="B1056" s="142" t="s">
        <v>915</v>
      </c>
      <c r="C1056" s="142" t="s">
        <v>2306</v>
      </c>
      <c r="D1056" s="141" t="s">
        <v>2263</v>
      </c>
      <c r="E1056" s="142" t="s">
        <v>2254</v>
      </c>
      <c r="F1056" s="138">
        <v>41011</v>
      </c>
      <c r="G1056" s="53">
        <v>2012</v>
      </c>
      <c r="H1056" s="18">
        <v>391500</v>
      </c>
      <c r="I1056" s="19">
        <v>424355</v>
      </c>
      <c r="J1056" s="19">
        <v>84871</v>
      </c>
      <c r="K1056" s="16"/>
    </row>
    <row r="1057" spans="1:11" s="20" customFormat="1" ht="18" customHeight="1">
      <c r="A1057" s="16">
        <f t="shared" si="16"/>
        <v>1052</v>
      </c>
      <c r="B1057" s="142" t="s">
        <v>915</v>
      </c>
      <c r="C1057" s="142" t="s">
        <v>2307</v>
      </c>
      <c r="D1057" s="141" t="s">
        <v>2261</v>
      </c>
      <c r="E1057" s="142" t="s">
        <v>2254</v>
      </c>
      <c r="F1057" s="139">
        <v>41011</v>
      </c>
      <c r="G1057" s="53">
        <v>2012</v>
      </c>
      <c r="H1057" s="18">
        <v>901000</v>
      </c>
      <c r="I1057" s="19">
        <v>976612</v>
      </c>
      <c r="J1057" s="19">
        <v>195322</v>
      </c>
      <c r="K1057" s="16"/>
    </row>
    <row r="1058" spans="1:11" s="20" customFormat="1" ht="18" customHeight="1">
      <c r="A1058" s="16">
        <f t="shared" si="16"/>
        <v>1053</v>
      </c>
      <c r="B1058" s="142" t="s">
        <v>915</v>
      </c>
      <c r="C1058" s="142" t="s">
        <v>2308</v>
      </c>
      <c r="D1058" s="141" t="s">
        <v>2263</v>
      </c>
      <c r="E1058" s="142" t="s">
        <v>2254</v>
      </c>
      <c r="F1058" s="138">
        <v>41011</v>
      </c>
      <c r="G1058" s="53">
        <v>2012</v>
      </c>
      <c r="H1058" s="18">
        <v>391500</v>
      </c>
      <c r="I1058" s="19">
        <v>424355</v>
      </c>
      <c r="J1058" s="19">
        <v>84871</v>
      </c>
      <c r="K1058" s="16"/>
    </row>
    <row r="1059" spans="1:11" s="20" customFormat="1" ht="18" customHeight="1">
      <c r="A1059" s="16">
        <f t="shared" si="16"/>
        <v>1054</v>
      </c>
      <c r="B1059" s="142" t="s">
        <v>915</v>
      </c>
      <c r="C1059" s="142" t="s">
        <v>2309</v>
      </c>
      <c r="D1059" s="141" t="s">
        <v>2263</v>
      </c>
      <c r="E1059" s="142" t="s">
        <v>2254</v>
      </c>
      <c r="F1059" s="139">
        <v>41011</v>
      </c>
      <c r="G1059" s="53">
        <v>2012</v>
      </c>
      <c r="H1059" s="18">
        <v>391500</v>
      </c>
      <c r="I1059" s="19">
        <v>424355</v>
      </c>
      <c r="J1059" s="19">
        <v>84871</v>
      </c>
      <c r="K1059" s="16"/>
    </row>
    <row r="1060" spans="1:11" s="20" customFormat="1" ht="18" customHeight="1">
      <c r="A1060" s="16">
        <f t="shared" si="16"/>
        <v>1055</v>
      </c>
      <c r="B1060" s="142" t="s">
        <v>915</v>
      </c>
      <c r="C1060" s="142" t="s">
        <v>2310</v>
      </c>
      <c r="D1060" s="141" t="s">
        <v>2261</v>
      </c>
      <c r="E1060" s="142" t="s">
        <v>2254</v>
      </c>
      <c r="F1060" s="138">
        <v>41011</v>
      </c>
      <c r="G1060" s="53">
        <v>2012</v>
      </c>
      <c r="H1060" s="18">
        <v>901000</v>
      </c>
      <c r="I1060" s="19">
        <v>976612</v>
      </c>
      <c r="J1060" s="19">
        <v>195322</v>
      </c>
      <c r="K1060" s="16"/>
    </row>
    <row r="1061" spans="1:11" s="20" customFormat="1" ht="18" customHeight="1">
      <c r="A1061" s="16">
        <f t="shared" si="16"/>
        <v>1056</v>
      </c>
      <c r="B1061" s="142" t="s">
        <v>915</v>
      </c>
      <c r="C1061" s="142" t="s">
        <v>2311</v>
      </c>
      <c r="D1061" s="141" t="s">
        <v>2263</v>
      </c>
      <c r="E1061" s="142" t="s">
        <v>2254</v>
      </c>
      <c r="F1061" s="139">
        <v>41011</v>
      </c>
      <c r="G1061" s="53">
        <v>2012</v>
      </c>
      <c r="H1061" s="18">
        <v>391500</v>
      </c>
      <c r="I1061" s="19">
        <v>424355</v>
      </c>
      <c r="J1061" s="19">
        <v>84871</v>
      </c>
      <c r="K1061" s="16"/>
    </row>
    <row r="1062" spans="1:11" s="20" customFormat="1" ht="18" customHeight="1">
      <c r="A1062" s="16">
        <f t="shared" si="16"/>
        <v>1057</v>
      </c>
      <c r="B1062" s="142" t="s">
        <v>915</v>
      </c>
      <c r="C1062" s="142" t="s">
        <v>2312</v>
      </c>
      <c r="D1062" s="141" t="s">
        <v>2286</v>
      </c>
      <c r="E1062" s="142" t="s">
        <v>2254</v>
      </c>
      <c r="F1062" s="138">
        <v>41011</v>
      </c>
      <c r="G1062" s="53">
        <v>2012</v>
      </c>
      <c r="H1062" s="18">
        <v>805100</v>
      </c>
      <c r="I1062" s="19">
        <v>872664</v>
      </c>
      <c r="J1062" s="19">
        <v>174533</v>
      </c>
      <c r="K1062" s="16"/>
    </row>
    <row r="1063" spans="1:11" s="20" customFormat="1" ht="18" customHeight="1">
      <c r="A1063" s="16">
        <f t="shared" si="16"/>
        <v>1058</v>
      </c>
      <c r="B1063" s="142" t="s">
        <v>915</v>
      </c>
      <c r="C1063" s="142" t="s">
        <v>2313</v>
      </c>
      <c r="D1063" s="141" t="s">
        <v>2256</v>
      </c>
      <c r="E1063" s="142" t="s">
        <v>2254</v>
      </c>
      <c r="F1063" s="139">
        <v>41011</v>
      </c>
      <c r="G1063" s="53">
        <v>2012</v>
      </c>
      <c r="H1063" s="18">
        <v>300600</v>
      </c>
      <c r="I1063" s="19">
        <v>325826</v>
      </c>
      <c r="J1063" s="19">
        <v>65165</v>
      </c>
      <c r="K1063" s="16"/>
    </row>
    <row r="1064" spans="1:11" s="20" customFormat="1" ht="18" customHeight="1">
      <c r="A1064" s="16">
        <f t="shared" si="16"/>
        <v>1059</v>
      </c>
      <c r="B1064" s="142" t="s">
        <v>915</v>
      </c>
      <c r="C1064" s="142" t="s">
        <v>2314</v>
      </c>
      <c r="D1064" s="141" t="s">
        <v>2256</v>
      </c>
      <c r="E1064" s="142" t="s">
        <v>2254</v>
      </c>
      <c r="F1064" s="138">
        <v>41011</v>
      </c>
      <c r="G1064" s="53">
        <v>2012</v>
      </c>
      <c r="H1064" s="18">
        <v>300600</v>
      </c>
      <c r="I1064" s="19">
        <v>325826</v>
      </c>
      <c r="J1064" s="19">
        <v>65165</v>
      </c>
      <c r="K1064" s="16"/>
    </row>
    <row r="1065" spans="1:11" s="20" customFormat="1" ht="18" customHeight="1">
      <c r="A1065" s="16">
        <f t="shared" si="16"/>
        <v>1060</v>
      </c>
      <c r="B1065" s="142" t="s">
        <v>915</v>
      </c>
      <c r="C1065" s="142" t="s">
        <v>2315</v>
      </c>
      <c r="D1065" s="141" t="s">
        <v>2253</v>
      </c>
      <c r="E1065" s="142" t="s">
        <v>2254</v>
      </c>
      <c r="F1065" s="139">
        <v>41011</v>
      </c>
      <c r="G1065" s="53">
        <v>2012</v>
      </c>
      <c r="H1065" s="18">
        <v>310200</v>
      </c>
      <c r="I1065" s="19">
        <v>336232</v>
      </c>
      <c r="J1065" s="19">
        <v>67246</v>
      </c>
      <c r="K1065" s="16"/>
    </row>
    <row r="1066" spans="1:11" s="20" customFormat="1" ht="18" customHeight="1">
      <c r="A1066" s="16">
        <f t="shared" si="16"/>
        <v>1061</v>
      </c>
      <c r="B1066" s="142" t="s">
        <v>915</v>
      </c>
      <c r="C1066" s="142" t="s">
        <v>2316</v>
      </c>
      <c r="D1066" s="141" t="s">
        <v>2253</v>
      </c>
      <c r="E1066" s="142" t="s">
        <v>2254</v>
      </c>
      <c r="F1066" s="138">
        <v>41011</v>
      </c>
      <c r="G1066" s="53">
        <v>2012</v>
      </c>
      <c r="H1066" s="18">
        <v>310200</v>
      </c>
      <c r="I1066" s="19">
        <v>336232</v>
      </c>
      <c r="J1066" s="19">
        <v>67246</v>
      </c>
      <c r="K1066" s="16"/>
    </row>
    <row r="1067" spans="1:11" s="20" customFormat="1" ht="18" customHeight="1">
      <c r="A1067" s="16">
        <f t="shared" si="16"/>
        <v>1062</v>
      </c>
      <c r="B1067" s="142" t="s">
        <v>915</v>
      </c>
      <c r="C1067" s="142" t="s">
        <v>2317</v>
      </c>
      <c r="D1067" s="141" t="s">
        <v>2253</v>
      </c>
      <c r="E1067" s="142" t="s">
        <v>2254</v>
      </c>
      <c r="F1067" s="139">
        <v>41011</v>
      </c>
      <c r="G1067" s="53">
        <v>2012</v>
      </c>
      <c r="H1067" s="18">
        <v>310200</v>
      </c>
      <c r="I1067" s="19">
        <v>336232</v>
      </c>
      <c r="J1067" s="19">
        <v>67246</v>
      </c>
      <c r="K1067" s="16"/>
    </row>
    <row r="1068" spans="1:11" s="20" customFormat="1" ht="18" customHeight="1">
      <c r="A1068" s="16">
        <f t="shared" si="16"/>
        <v>1063</v>
      </c>
      <c r="B1068" s="142" t="s">
        <v>915</v>
      </c>
      <c r="C1068" s="142" t="s">
        <v>2318</v>
      </c>
      <c r="D1068" s="141" t="s">
        <v>2253</v>
      </c>
      <c r="E1068" s="142" t="s">
        <v>2254</v>
      </c>
      <c r="F1068" s="138">
        <v>41011</v>
      </c>
      <c r="G1068" s="53">
        <v>2012</v>
      </c>
      <c r="H1068" s="18">
        <v>310200</v>
      </c>
      <c r="I1068" s="19">
        <v>336232</v>
      </c>
      <c r="J1068" s="19">
        <v>67246</v>
      </c>
      <c r="K1068" s="16"/>
    </row>
    <row r="1069" spans="1:11" s="20" customFormat="1" ht="18" customHeight="1">
      <c r="A1069" s="16">
        <f t="shared" si="16"/>
        <v>1064</v>
      </c>
      <c r="B1069" s="142" t="s">
        <v>915</v>
      </c>
      <c r="C1069" s="142" t="s">
        <v>2319</v>
      </c>
      <c r="D1069" s="141" t="s">
        <v>2253</v>
      </c>
      <c r="E1069" s="142" t="s">
        <v>2254</v>
      </c>
      <c r="F1069" s="139">
        <v>41011</v>
      </c>
      <c r="G1069" s="53">
        <v>2012</v>
      </c>
      <c r="H1069" s="18">
        <v>310200</v>
      </c>
      <c r="I1069" s="19">
        <v>336232</v>
      </c>
      <c r="J1069" s="19">
        <v>67246</v>
      </c>
      <c r="K1069" s="16"/>
    </row>
    <row r="1070" spans="1:11" s="20" customFormat="1" ht="18" customHeight="1">
      <c r="A1070" s="16">
        <f t="shared" si="16"/>
        <v>1065</v>
      </c>
      <c r="B1070" s="142" t="s">
        <v>915</v>
      </c>
      <c r="C1070" s="142" t="s">
        <v>2320</v>
      </c>
      <c r="D1070" s="141" t="s">
        <v>2321</v>
      </c>
      <c r="E1070" s="142" t="s">
        <v>2254</v>
      </c>
      <c r="F1070" s="138">
        <v>41011</v>
      </c>
      <c r="G1070" s="53">
        <v>2012</v>
      </c>
      <c r="H1070" s="18">
        <v>512700</v>
      </c>
      <c r="I1070" s="19">
        <v>555726</v>
      </c>
      <c r="J1070" s="19">
        <v>111145</v>
      </c>
      <c r="K1070" s="16"/>
    </row>
    <row r="1071" spans="1:11" s="20" customFormat="1" ht="18" customHeight="1">
      <c r="A1071" s="16">
        <f t="shared" si="16"/>
        <v>1066</v>
      </c>
      <c r="B1071" s="142" t="s">
        <v>915</v>
      </c>
      <c r="C1071" s="142" t="s">
        <v>2322</v>
      </c>
      <c r="D1071" s="141" t="s">
        <v>2253</v>
      </c>
      <c r="E1071" s="142" t="s">
        <v>2254</v>
      </c>
      <c r="F1071" s="139">
        <v>41011</v>
      </c>
      <c r="G1071" s="53">
        <v>2012</v>
      </c>
      <c r="H1071" s="18">
        <v>310200</v>
      </c>
      <c r="I1071" s="19">
        <v>336232</v>
      </c>
      <c r="J1071" s="19">
        <v>67246</v>
      </c>
      <c r="K1071" s="16"/>
    </row>
    <row r="1072" spans="1:11" s="20" customFormat="1" ht="18" customHeight="1">
      <c r="A1072" s="16">
        <f t="shared" si="16"/>
        <v>1067</v>
      </c>
      <c r="B1072" s="142" t="s">
        <v>915</v>
      </c>
      <c r="C1072" s="142" t="s">
        <v>2323</v>
      </c>
      <c r="D1072" s="141" t="s">
        <v>2253</v>
      </c>
      <c r="E1072" s="142" t="s">
        <v>2254</v>
      </c>
      <c r="F1072" s="138">
        <v>41011</v>
      </c>
      <c r="G1072" s="53">
        <v>2012</v>
      </c>
      <c r="H1072" s="18">
        <v>310200</v>
      </c>
      <c r="I1072" s="19">
        <v>336232</v>
      </c>
      <c r="J1072" s="19">
        <v>67246</v>
      </c>
      <c r="K1072" s="16"/>
    </row>
    <row r="1073" spans="1:11" s="20" customFormat="1" ht="18" customHeight="1">
      <c r="A1073" s="16">
        <f t="shared" si="16"/>
        <v>1068</v>
      </c>
      <c r="B1073" s="142" t="s">
        <v>915</v>
      </c>
      <c r="C1073" s="142" t="s">
        <v>2324</v>
      </c>
      <c r="D1073" s="141" t="s">
        <v>2253</v>
      </c>
      <c r="E1073" s="142" t="s">
        <v>2254</v>
      </c>
      <c r="F1073" s="139">
        <v>41011</v>
      </c>
      <c r="G1073" s="53">
        <v>2012</v>
      </c>
      <c r="H1073" s="18">
        <v>310200</v>
      </c>
      <c r="I1073" s="19">
        <v>336232</v>
      </c>
      <c r="J1073" s="19">
        <v>67246</v>
      </c>
      <c r="K1073" s="16"/>
    </row>
    <row r="1074" spans="1:11" s="20" customFormat="1" ht="18" customHeight="1">
      <c r="A1074" s="16">
        <f t="shared" si="16"/>
        <v>1069</v>
      </c>
      <c r="B1074" s="142" t="s">
        <v>915</v>
      </c>
      <c r="C1074" s="142" t="s">
        <v>2325</v>
      </c>
      <c r="D1074" s="141" t="s">
        <v>2321</v>
      </c>
      <c r="E1074" s="142" t="s">
        <v>2254</v>
      </c>
      <c r="F1074" s="138">
        <v>41011</v>
      </c>
      <c r="G1074" s="53">
        <v>2012</v>
      </c>
      <c r="H1074" s="18">
        <v>512700</v>
      </c>
      <c r="I1074" s="19">
        <v>555726</v>
      </c>
      <c r="J1074" s="19">
        <v>111145</v>
      </c>
      <c r="K1074" s="16"/>
    </row>
    <row r="1075" spans="1:11" s="20" customFormat="1" ht="18" customHeight="1">
      <c r="A1075" s="16">
        <f t="shared" si="16"/>
        <v>1070</v>
      </c>
      <c r="B1075" s="142" t="s">
        <v>915</v>
      </c>
      <c r="C1075" s="142" t="s">
        <v>2326</v>
      </c>
      <c r="D1075" s="141" t="s">
        <v>2321</v>
      </c>
      <c r="E1075" s="142" t="s">
        <v>2254</v>
      </c>
      <c r="F1075" s="139">
        <v>41011</v>
      </c>
      <c r="G1075" s="53">
        <v>2012</v>
      </c>
      <c r="H1075" s="18">
        <v>512700</v>
      </c>
      <c r="I1075" s="19">
        <v>555726</v>
      </c>
      <c r="J1075" s="19">
        <v>111145</v>
      </c>
      <c r="K1075" s="16"/>
    </row>
    <row r="1076" spans="1:11" s="20" customFormat="1" ht="18" customHeight="1">
      <c r="A1076" s="16">
        <f t="shared" si="16"/>
        <v>1071</v>
      </c>
      <c r="B1076" s="142" t="s">
        <v>915</v>
      </c>
      <c r="C1076" s="142" t="s">
        <v>2327</v>
      </c>
      <c r="D1076" s="141" t="s">
        <v>2321</v>
      </c>
      <c r="E1076" s="142" t="s">
        <v>2254</v>
      </c>
      <c r="F1076" s="138">
        <v>41011</v>
      </c>
      <c r="G1076" s="53">
        <v>2012</v>
      </c>
      <c r="H1076" s="18">
        <v>512700</v>
      </c>
      <c r="I1076" s="19">
        <v>555726</v>
      </c>
      <c r="J1076" s="19">
        <v>111145</v>
      </c>
      <c r="K1076" s="16"/>
    </row>
    <row r="1077" spans="1:11" s="20" customFormat="1" ht="18" customHeight="1">
      <c r="A1077" s="16">
        <f t="shared" si="16"/>
        <v>1072</v>
      </c>
      <c r="B1077" s="142" t="s">
        <v>915</v>
      </c>
      <c r="C1077" s="142" t="s">
        <v>2328</v>
      </c>
      <c r="D1077" s="141" t="s">
        <v>2253</v>
      </c>
      <c r="E1077" s="142" t="s">
        <v>2254</v>
      </c>
      <c r="F1077" s="139">
        <v>41011</v>
      </c>
      <c r="G1077" s="53">
        <v>2012</v>
      </c>
      <c r="H1077" s="18">
        <v>310200</v>
      </c>
      <c r="I1077" s="19">
        <v>336232</v>
      </c>
      <c r="J1077" s="19">
        <v>67246</v>
      </c>
      <c r="K1077" s="16"/>
    </row>
    <row r="1078" spans="1:11" s="20" customFormat="1" ht="18" customHeight="1">
      <c r="A1078" s="16">
        <f t="shared" si="16"/>
        <v>1073</v>
      </c>
      <c r="B1078" s="142" t="s">
        <v>915</v>
      </c>
      <c r="C1078" s="142" t="s">
        <v>2329</v>
      </c>
      <c r="D1078" s="141" t="s">
        <v>2321</v>
      </c>
      <c r="E1078" s="142" t="s">
        <v>2254</v>
      </c>
      <c r="F1078" s="138">
        <v>41011</v>
      </c>
      <c r="G1078" s="53">
        <v>2012</v>
      </c>
      <c r="H1078" s="18">
        <v>512700</v>
      </c>
      <c r="I1078" s="19">
        <v>555726</v>
      </c>
      <c r="J1078" s="19">
        <v>111145</v>
      </c>
      <c r="K1078" s="16"/>
    </row>
    <row r="1079" spans="1:11" s="20" customFormat="1" ht="18" customHeight="1">
      <c r="A1079" s="16">
        <f t="shared" si="16"/>
        <v>1074</v>
      </c>
      <c r="B1079" s="142" t="s">
        <v>915</v>
      </c>
      <c r="C1079" s="142" t="s">
        <v>2330</v>
      </c>
      <c r="D1079" s="141" t="s">
        <v>2321</v>
      </c>
      <c r="E1079" s="142" t="s">
        <v>2254</v>
      </c>
      <c r="F1079" s="139">
        <v>41011</v>
      </c>
      <c r="G1079" s="53">
        <v>2012</v>
      </c>
      <c r="H1079" s="18">
        <v>512700</v>
      </c>
      <c r="I1079" s="19">
        <v>555726</v>
      </c>
      <c r="J1079" s="19">
        <v>111145</v>
      </c>
      <c r="K1079" s="16"/>
    </row>
    <row r="1080" spans="1:11" s="20" customFormat="1" ht="18" customHeight="1">
      <c r="A1080" s="16">
        <f t="shared" si="16"/>
        <v>1075</v>
      </c>
      <c r="B1080" s="142" t="s">
        <v>915</v>
      </c>
      <c r="C1080" s="142" t="s">
        <v>2331</v>
      </c>
      <c r="D1080" s="141" t="s">
        <v>2253</v>
      </c>
      <c r="E1080" s="142" t="s">
        <v>2254</v>
      </c>
      <c r="F1080" s="138">
        <v>41011</v>
      </c>
      <c r="G1080" s="53">
        <v>2012</v>
      </c>
      <c r="H1080" s="18">
        <v>310200</v>
      </c>
      <c r="I1080" s="19">
        <v>336232</v>
      </c>
      <c r="J1080" s="19">
        <v>67246</v>
      </c>
      <c r="K1080" s="16"/>
    </row>
    <row r="1081" spans="1:11" s="20" customFormat="1" ht="18" customHeight="1">
      <c r="A1081" s="16">
        <f t="shared" si="16"/>
        <v>1076</v>
      </c>
      <c r="B1081" s="142" t="s">
        <v>915</v>
      </c>
      <c r="C1081" s="142" t="s">
        <v>2332</v>
      </c>
      <c r="D1081" s="141" t="s">
        <v>2253</v>
      </c>
      <c r="E1081" s="142" t="s">
        <v>2254</v>
      </c>
      <c r="F1081" s="139">
        <v>41011</v>
      </c>
      <c r="G1081" s="53">
        <v>2012</v>
      </c>
      <c r="H1081" s="18">
        <v>310200</v>
      </c>
      <c r="I1081" s="19">
        <v>336232</v>
      </c>
      <c r="J1081" s="19">
        <v>67246</v>
      </c>
      <c r="K1081" s="16"/>
    </row>
    <row r="1082" spans="1:11" s="20" customFormat="1" ht="18" customHeight="1">
      <c r="A1082" s="16">
        <f t="shared" si="16"/>
        <v>1077</v>
      </c>
      <c r="B1082" s="142" t="s">
        <v>915</v>
      </c>
      <c r="C1082" s="142" t="s">
        <v>2333</v>
      </c>
      <c r="D1082" s="141" t="s">
        <v>2321</v>
      </c>
      <c r="E1082" s="142" t="s">
        <v>2254</v>
      </c>
      <c r="F1082" s="138">
        <v>41011</v>
      </c>
      <c r="G1082" s="53">
        <v>2012</v>
      </c>
      <c r="H1082" s="18">
        <v>512700</v>
      </c>
      <c r="I1082" s="19">
        <v>555726</v>
      </c>
      <c r="J1082" s="19">
        <v>111145</v>
      </c>
      <c r="K1082" s="16"/>
    </row>
    <row r="1083" spans="1:11" s="20" customFormat="1" ht="18" customHeight="1">
      <c r="A1083" s="16">
        <f t="shared" si="16"/>
        <v>1078</v>
      </c>
      <c r="B1083" s="142" t="s">
        <v>915</v>
      </c>
      <c r="C1083" s="142" t="s">
        <v>2334</v>
      </c>
      <c r="D1083" s="141" t="s">
        <v>2253</v>
      </c>
      <c r="E1083" s="142" t="s">
        <v>2254</v>
      </c>
      <c r="F1083" s="139">
        <v>41011</v>
      </c>
      <c r="G1083" s="53">
        <v>2012</v>
      </c>
      <c r="H1083" s="18">
        <v>310200</v>
      </c>
      <c r="I1083" s="19">
        <v>336232</v>
      </c>
      <c r="J1083" s="19">
        <v>67246</v>
      </c>
      <c r="K1083" s="16"/>
    </row>
    <row r="1084" spans="1:11" s="20" customFormat="1" ht="18" customHeight="1">
      <c r="A1084" s="16">
        <f t="shared" si="16"/>
        <v>1079</v>
      </c>
      <c r="B1084" s="142" t="s">
        <v>915</v>
      </c>
      <c r="C1084" s="142" t="s">
        <v>2335</v>
      </c>
      <c r="D1084" s="141" t="s">
        <v>2253</v>
      </c>
      <c r="E1084" s="142" t="s">
        <v>2254</v>
      </c>
      <c r="F1084" s="138">
        <v>41011</v>
      </c>
      <c r="G1084" s="53">
        <v>2012</v>
      </c>
      <c r="H1084" s="18">
        <v>310200</v>
      </c>
      <c r="I1084" s="19">
        <v>336232</v>
      </c>
      <c r="J1084" s="19">
        <v>67246</v>
      </c>
      <c r="K1084" s="16"/>
    </row>
    <row r="1085" spans="1:11" s="20" customFormat="1" ht="18" customHeight="1">
      <c r="A1085" s="16">
        <f t="shared" si="16"/>
        <v>1080</v>
      </c>
      <c r="B1085" s="142" t="s">
        <v>915</v>
      </c>
      <c r="C1085" s="142" t="s">
        <v>2336</v>
      </c>
      <c r="D1085" s="141" t="s">
        <v>2253</v>
      </c>
      <c r="E1085" s="142" t="s">
        <v>2254</v>
      </c>
      <c r="F1085" s="139">
        <v>41011</v>
      </c>
      <c r="G1085" s="53">
        <v>2012</v>
      </c>
      <c r="H1085" s="18">
        <v>310200</v>
      </c>
      <c r="I1085" s="19">
        <v>336232</v>
      </c>
      <c r="J1085" s="19">
        <v>67246</v>
      </c>
      <c r="K1085" s="16"/>
    </row>
    <row r="1086" spans="1:11" ht="18" customHeight="1">
      <c r="A1086" s="16">
        <f t="shared" si="16"/>
        <v>1081</v>
      </c>
      <c r="B1086" s="142" t="s">
        <v>915</v>
      </c>
      <c r="C1086" s="142" t="s">
        <v>2337</v>
      </c>
      <c r="D1086" s="141" t="s">
        <v>2253</v>
      </c>
      <c r="E1086" s="142" t="s">
        <v>2254</v>
      </c>
      <c r="F1086" s="138">
        <v>41011</v>
      </c>
      <c r="G1086" s="53">
        <v>2012</v>
      </c>
      <c r="H1086" s="18">
        <v>310200</v>
      </c>
      <c r="I1086" s="19">
        <v>336232</v>
      </c>
      <c r="J1086" s="19">
        <v>67246</v>
      </c>
      <c r="K1086" s="16"/>
    </row>
    <row r="1087" spans="1:11" ht="18" customHeight="1">
      <c r="A1087" s="16">
        <f t="shared" si="16"/>
        <v>1082</v>
      </c>
      <c r="B1087" s="142" t="s">
        <v>915</v>
      </c>
      <c r="C1087" s="142" t="s">
        <v>2338</v>
      </c>
      <c r="D1087" s="141" t="s">
        <v>2321</v>
      </c>
      <c r="E1087" s="142" t="s">
        <v>2254</v>
      </c>
      <c r="F1087" s="139">
        <v>41011</v>
      </c>
      <c r="G1087" s="53">
        <v>2012</v>
      </c>
      <c r="H1087" s="18">
        <v>512700</v>
      </c>
      <c r="I1087" s="19">
        <v>555726</v>
      </c>
      <c r="J1087" s="19">
        <v>111145</v>
      </c>
      <c r="K1087" s="16"/>
    </row>
    <row r="1088" spans="1:11" ht="18" customHeight="1">
      <c r="A1088" s="16">
        <f t="shared" si="16"/>
        <v>1083</v>
      </c>
      <c r="B1088" s="142" t="s">
        <v>915</v>
      </c>
      <c r="C1088" s="142" t="s">
        <v>2339</v>
      </c>
      <c r="D1088" s="141" t="s">
        <v>2340</v>
      </c>
      <c r="E1088" s="142" t="s">
        <v>1210</v>
      </c>
      <c r="F1088" s="139">
        <v>40539</v>
      </c>
      <c r="G1088" s="53">
        <v>2010</v>
      </c>
      <c r="H1088" s="18">
        <v>1000000</v>
      </c>
      <c r="I1088" s="19">
        <v>1119301</v>
      </c>
      <c r="J1088" s="19">
        <v>223860</v>
      </c>
      <c r="K1088" s="16"/>
    </row>
    <row r="1089" spans="1:11" ht="21.95" customHeight="1">
      <c r="A1089" s="162" t="s">
        <v>4</v>
      </c>
      <c r="B1089" s="163"/>
      <c r="C1089" s="163"/>
      <c r="D1089" s="163"/>
      <c r="E1089" s="163"/>
      <c r="F1089" s="163"/>
      <c r="G1089" s="164"/>
      <c r="H1089" s="21">
        <f>SUM(H6:H1088)</f>
        <v>2441358920</v>
      </c>
      <c r="I1089" s="21">
        <f>SUM(I6:I1088)</f>
        <v>2341374892</v>
      </c>
      <c r="J1089" s="21">
        <f>SUM(J6:J1088)</f>
        <v>657646776</v>
      </c>
      <c r="K1089" s="48"/>
    </row>
    <row r="1090" spans="1:11" ht="20.25" customHeight="1">
      <c r="A1090" s="3" t="s">
        <v>27</v>
      </c>
      <c r="B1090" s="51" t="s">
        <v>29</v>
      </c>
      <c r="C1090" s="51"/>
      <c r="E1090" s="30"/>
      <c r="G1090" s="51"/>
      <c r="H1090" s="1"/>
    </row>
    <row r="1091" spans="1:11" ht="20.25" customHeight="1">
      <c r="A1091" s="3"/>
      <c r="B1091" s="51" t="s">
        <v>30</v>
      </c>
      <c r="C1091" s="51"/>
      <c r="E1091" s="30"/>
      <c r="G1091" s="51"/>
      <c r="H1091" s="1"/>
    </row>
    <row r="1092" spans="1:11" ht="18.75" customHeight="1">
      <c r="A1092" s="3"/>
      <c r="B1092" s="30"/>
      <c r="C1092" s="51"/>
      <c r="E1092" s="30"/>
      <c r="G1092" s="51"/>
      <c r="H1092" s="1"/>
    </row>
    <row r="1093" spans="1:11">
      <c r="A1093" s="3"/>
      <c r="B1093" s="3"/>
      <c r="C1093" s="5"/>
    </row>
  </sheetData>
  <mergeCells count="7">
    <mergeCell ref="I4:J4"/>
    <mergeCell ref="K4:K5"/>
    <mergeCell ref="A1089:G1089"/>
    <mergeCell ref="A4:A5"/>
    <mergeCell ref="D4:D5"/>
    <mergeCell ref="E4:E5"/>
    <mergeCell ref="H4:H5"/>
  </mergeCells>
  <phoneticPr fontId="6" type="noConversion"/>
  <dataValidations count="1">
    <dataValidation allowBlank="1" showInputMessage="1" sqref="A1090:A1093 B1090:B1092 B1093:C1093"/>
  </dataValidations>
  <pageMargins left="0.74803149606299213" right="0.74803149606299213" top="0.98425196850393704" bottom="0.98425196850393704" header="0.51181102362204722" footer="0.51181102362204722"/>
  <pageSetup paperSize="9" scale="67" fitToHeight="9" orientation="portrait" horizontalDpi="300" verticalDpi="300" r:id="rId1"/>
  <headerFooter>
    <oddFooter>&amp;N페이지 중 &amp;P페이지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K21"/>
  <sheetViews>
    <sheetView showGridLines="0" zoomScale="95" zoomScaleNormal="95" workbookViewId="0">
      <pane ySplit="5" topLeftCell="A6" activePane="bottomLeft" state="frozen"/>
      <selection pane="bottomLeft" activeCell="E26" sqref="E26"/>
    </sheetView>
  </sheetViews>
  <sheetFormatPr defaultColWidth="8.88671875" defaultRowHeight="16.5"/>
  <cols>
    <col min="1" max="1" width="4.21875" style="13" customWidth="1"/>
    <col min="2" max="2" width="22.44140625" style="13" customWidth="1"/>
    <col min="3" max="3" width="29.21875" style="13" customWidth="1"/>
    <col min="4" max="4" width="38.21875" style="13" customWidth="1"/>
    <col min="5" max="5" width="11.6640625" style="13" customWidth="1"/>
    <col min="6" max="6" width="12.6640625" style="13" customWidth="1"/>
    <col min="7" max="7" width="12.21875" style="13" customWidth="1"/>
    <col min="8" max="8" width="22.44140625" style="23" customWidth="1"/>
    <col min="9" max="9" width="22.77734375" style="23" customWidth="1"/>
    <col min="10" max="10" width="23.77734375" style="23" customWidth="1"/>
    <col min="11" max="11" width="24.6640625" style="49" customWidth="1"/>
    <col min="12" max="16384" width="8.88671875" style="13"/>
  </cols>
  <sheetData>
    <row r="1" spans="1:11" s="10" customFormat="1" ht="15" customHeight="1">
      <c r="A1" s="6"/>
      <c r="B1" s="6"/>
      <c r="C1" s="6"/>
      <c r="D1" s="6"/>
      <c r="E1" s="6"/>
      <c r="F1" s="6"/>
      <c r="G1" s="6"/>
      <c r="H1" s="7"/>
      <c r="I1" s="8"/>
      <c r="J1" s="8"/>
    </row>
    <row r="2" spans="1:11" s="10" customFormat="1" ht="26.25">
      <c r="A2" s="25" t="s">
        <v>47</v>
      </c>
      <c r="B2" s="25"/>
      <c r="C2" s="25"/>
      <c r="D2" s="25"/>
      <c r="E2" s="25"/>
      <c r="F2" s="25"/>
      <c r="G2" s="25"/>
      <c r="H2" s="7"/>
      <c r="I2" s="8"/>
      <c r="J2" s="8"/>
    </row>
    <row r="3" spans="1:11" s="10" customFormat="1" ht="15" customHeight="1">
      <c r="A3" s="11"/>
      <c r="B3" s="11"/>
      <c r="C3" s="11"/>
      <c r="D3" s="11"/>
      <c r="E3" s="11"/>
      <c r="F3" s="11"/>
      <c r="G3" s="11"/>
      <c r="H3" s="7"/>
      <c r="I3" s="8"/>
      <c r="J3" s="8"/>
      <c r="K3" s="26" t="s">
        <v>20</v>
      </c>
    </row>
    <row r="4" spans="1:11" ht="18" customHeight="1">
      <c r="A4" s="160" t="s">
        <v>12</v>
      </c>
      <c r="B4" s="160" t="s">
        <v>2342</v>
      </c>
      <c r="C4" s="160" t="s">
        <v>2343</v>
      </c>
      <c r="D4" s="160" t="s">
        <v>2344</v>
      </c>
      <c r="E4" s="160" t="s">
        <v>2345</v>
      </c>
      <c r="F4" s="61" t="s">
        <v>35</v>
      </c>
      <c r="G4" s="59" t="s">
        <v>35</v>
      </c>
      <c r="H4" s="165" t="s">
        <v>1</v>
      </c>
      <c r="I4" s="172" t="s">
        <v>15</v>
      </c>
      <c r="J4" s="173"/>
      <c r="K4" s="160" t="s">
        <v>2</v>
      </c>
    </row>
    <row r="5" spans="1:11" ht="18" customHeight="1">
      <c r="A5" s="161"/>
      <c r="B5" s="161"/>
      <c r="C5" s="161"/>
      <c r="D5" s="161"/>
      <c r="E5" s="161"/>
      <c r="F5" s="62" t="s">
        <v>36</v>
      </c>
      <c r="G5" s="60" t="s">
        <v>37</v>
      </c>
      <c r="H5" s="166"/>
      <c r="I5" s="14" t="s">
        <v>16</v>
      </c>
      <c r="J5" s="15" t="s">
        <v>13</v>
      </c>
      <c r="K5" s="161"/>
    </row>
    <row r="6" spans="1:11" ht="21.95" customHeight="1">
      <c r="A6" s="16">
        <v>1</v>
      </c>
      <c r="B6" s="174" t="s">
        <v>2346</v>
      </c>
      <c r="C6" s="74" t="s">
        <v>2347</v>
      </c>
      <c r="D6" s="75" t="s">
        <v>2348</v>
      </c>
      <c r="E6" s="74">
        <v>7</v>
      </c>
      <c r="F6" s="76">
        <v>41255</v>
      </c>
      <c r="G6" s="53">
        <v>2012</v>
      </c>
      <c r="H6" s="18">
        <v>9400000</v>
      </c>
      <c r="I6" s="19">
        <v>10188845</v>
      </c>
      <c r="J6" s="19">
        <v>2037769</v>
      </c>
      <c r="K6" s="16"/>
    </row>
    <row r="7" spans="1:11" ht="21.95" customHeight="1">
      <c r="A7" s="16">
        <f>A6+1</f>
        <v>2</v>
      </c>
      <c r="B7" s="174"/>
      <c r="C7" s="74" t="s">
        <v>2349</v>
      </c>
      <c r="D7" s="75" t="s">
        <v>2350</v>
      </c>
      <c r="E7" s="74">
        <v>1</v>
      </c>
      <c r="F7" s="76">
        <v>41255</v>
      </c>
      <c r="G7" s="53">
        <v>2012</v>
      </c>
      <c r="H7" s="18">
        <v>41000000</v>
      </c>
      <c r="I7" s="19">
        <v>44440706</v>
      </c>
      <c r="J7" s="19">
        <v>8888141</v>
      </c>
      <c r="K7" s="16"/>
    </row>
    <row r="8" spans="1:11" ht="21.95" customHeight="1">
      <c r="A8" s="16">
        <f t="shared" ref="A8:A15" si="0">A7+1</f>
        <v>3</v>
      </c>
      <c r="B8" s="174"/>
      <c r="C8" s="74" t="s">
        <v>2351</v>
      </c>
      <c r="D8" s="75" t="s">
        <v>2352</v>
      </c>
      <c r="E8" s="74">
        <v>1</v>
      </c>
      <c r="F8" s="76">
        <v>41255</v>
      </c>
      <c r="G8" s="53">
        <v>2012</v>
      </c>
      <c r="H8" s="18">
        <v>24000000</v>
      </c>
      <c r="I8" s="19">
        <v>26014072</v>
      </c>
      <c r="J8" s="19">
        <v>5202814</v>
      </c>
      <c r="K8" s="16"/>
    </row>
    <row r="9" spans="1:11" ht="21.95" customHeight="1">
      <c r="A9" s="16">
        <f t="shared" si="0"/>
        <v>4</v>
      </c>
      <c r="B9" s="174"/>
      <c r="C9" s="74" t="s">
        <v>2351</v>
      </c>
      <c r="D9" s="75" t="s">
        <v>2353</v>
      </c>
      <c r="E9" s="74">
        <v>1</v>
      </c>
      <c r="F9" s="76">
        <v>41255</v>
      </c>
      <c r="G9" s="53">
        <v>2012</v>
      </c>
      <c r="H9" s="18">
        <v>22000000</v>
      </c>
      <c r="I9" s="19">
        <v>23846232</v>
      </c>
      <c r="J9" s="19">
        <v>4769246</v>
      </c>
      <c r="K9" s="16"/>
    </row>
    <row r="10" spans="1:11" ht="21.95" customHeight="1">
      <c r="A10" s="16">
        <f t="shared" si="0"/>
        <v>5</v>
      </c>
      <c r="B10" s="174" t="s">
        <v>2354</v>
      </c>
      <c r="C10" s="74" t="s">
        <v>2355</v>
      </c>
      <c r="D10" s="75" t="s">
        <v>2356</v>
      </c>
      <c r="E10" s="74">
        <v>2</v>
      </c>
      <c r="F10" s="76">
        <v>41255</v>
      </c>
      <c r="G10" s="53">
        <v>2012</v>
      </c>
      <c r="H10" s="18">
        <v>40000000</v>
      </c>
      <c r="I10" s="19">
        <v>43356786</v>
      </c>
      <c r="J10" s="19">
        <v>8671357</v>
      </c>
      <c r="K10" s="16"/>
    </row>
    <row r="11" spans="1:11" ht="21.95" customHeight="1">
      <c r="A11" s="16">
        <f t="shared" si="0"/>
        <v>6</v>
      </c>
      <c r="B11" s="174"/>
      <c r="C11" s="74" t="s">
        <v>2357</v>
      </c>
      <c r="D11" s="75" t="s">
        <v>2358</v>
      </c>
      <c r="E11" s="74">
        <v>2</v>
      </c>
      <c r="F11" s="76">
        <v>41255</v>
      </c>
      <c r="G11" s="53">
        <v>2012</v>
      </c>
      <c r="H11" s="18">
        <v>48000000</v>
      </c>
      <c r="I11" s="19">
        <v>52028143</v>
      </c>
      <c r="J11" s="19">
        <v>10405629</v>
      </c>
      <c r="K11" s="16"/>
    </row>
    <row r="12" spans="1:11" ht="21.95" customHeight="1">
      <c r="A12" s="16">
        <f t="shared" si="0"/>
        <v>7</v>
      </c>
      <c r="B12" s="174"/>
      <c r="C12" s="74" t="s">
        <v>2359</v>
      </c>
      <c r="D12" s="75" t="s">
        <v>2360</v>
      </c>
      <c r="E12" s="74">
        <v>1</v>
      </c>
      <c r="F12" s="76">
        <v>41255</v>
      </c>
      <c r="G12" s="53">
        <v>2012</v>
      </c>
      <c r="H12" s="18">
        <v>42000000</v>
      </c>
      <c r="I12" s="19">
        <v>45524625</v>
      </c>
      <c r="J12" s="19">
        <v>9104925</v>
      </c>
      <c r="K12" s="16"/>
    </row>
    <row r="13" spans="1:11" ht="21.95" customHeight="1">
      <c r="A13" s="16">
        <f t="shared" si="0"/>
        <v>8</v>
      </c>
      <c r="B13" s="174" t="s">
        <v>2361</v>
      </c>
      <c r="C13" s="74" t="s">
        <v>2362</v>
      </c>
      <c r="D13" s="75" t="s">
        <v>2363</v>
      </c>
      <c r="E13" s="74">
        <v>1</v>
      </c>
      <c r="F13" s="76">
        <v>40968</v>
      </c>
      <c r="G13" s="53">
        <v>2012</v>
      </c>
      <c r="H13" s="18">
        <v>25000000</v>
      </c>
      <c r="I13" s="19">
        <v>27097991</v>
      </c>
      <c r="J13" s="19">
        <v>5419598</v>
      </c>
      <c r="K13" s="16"/>
    </row>
    <row r="14" spans="1:11" ht="21.95" customHeight="1">
      <c r="A14" s="16">
        <f t="shared" si="0"/>
        <v>9</v>
      </c>
      <c r="B14" s="174"/>
      <c r="C14" s="74" t="s">
        <v>56</v>
      </c>
      <c r="D14" s="75" t="s">
        <v>2364</v>
      </c>
      <c r="E14" s="74">
        <v>2</v>
      </c>
      <c r="F14" s="76">
        <v>41255</v>
      </c>
      <c r="G14" s="53">
        <v>2012</v>
      </c>
      <c r="H14" s="18">
        <v>26000000</v>
      </c>
      <c r="I14" s="19">
        <v>28181911</v>
      </c>
      <c r="J14" s="19">
        <v>5636382</v>
      </c>
      <c r="K14" s="16"/>
    </row>
    <row r="15" spans="1:11" ht="21.95" customHeight="1">
      <c r="A15" s="16">
        <f t="shared" si="0"/>
        <v>10</v>
      </c>
      <c r="B15" s="174"/>
      <c r="C15" s="74" t="s">
        <v>2365</v>
      </c>
      <c r="D15" s="75" t="s">
        <v>2366</v>
      </c>
      <c r="E15" s="74">
        <v>1</v>
      </c>
      <c r="F15" s="76">
        <v>41255</v>
      </c>
      <c r="G15" s="53">
        <v>2012</v>
      </c>
      <c r="H15" s="18">
        <v>27000000</v>
      </c>
      <c r="I15" s="19">
        <v>29265831</v>
      </c>
      <c r="J15" s="19">
        <v>5853166</v>
      </c>
      <c r="K15" s="16"/>
    </row>
    <row r="16" spans="1:11" ht="21.95" customHeight="1">
      <c r="A16" s="162" t="s">
        <v>4</v>
      </c>
      <c r="B16" s="163"/>
      <c r="C16" s="163"/>
      <c r="D16" s="163"/>
      <c r="E16" s="163"/>
      <c r="F16" s="163"/>
      <c r="G16" s="164"/>
      <c r="H16" s="21">
        <f>SUM(H6:H15)</f>
        <v>304400000</v>
      </c>
      <c r="I16" s="21">
        <f>SUM(I6:I15)</f>
        <v>329945142</v>
      </c>
      <c r="J16" s="21">
        <f>SUM(J6:J15)</f>
        <v>65989027</v>
      </c>
      <c r="K16" s="48"/>
    </row>
    <row r="17" spans="1:9" ht="21" customHeight="1">
      <c r="A17" s="3" t="s">
        <v>27</v>
      </c>
      <c r="B17" s="51" t="s">
        <v>29</v>
      </c>
      <c r="C17" s="51"/>
      <c r="E17" s="51"/>
      <c r="G17"/>
      <c r="H17"/>
      <c r="I17"/>
    </row>
    <row r="18" spans="1:9" ht="21" customHeight="1">
      <c r="A18" s="3"/>
      <c r="B18" s="51" t="s">
        <v>30</v>
      </c>
      <c r="C18" s="51"/>
    </row>
    <row r="19" spans="1:9">
      <c r="A19" s="3"/>
      <c r="B19" s="5"/>
      <c r="C19" s="5"/>
    </row>
    <row r="20" spans="1:9">
      <c r="A20" s="3"/>
      <c r="B20" s="5"/>
      <c r="C20" s="5"/>
    </row>
    <row r="21" spans="1:9">
      <c r="A21" s="3"/>
      <c r="B21" s="5"/>
      <c r="C21" s="5"/>
    </row>
  </sheetData>
  <mergeCells count="12">
    <mergeCell ref="A16:G16"/>
    <mergeCell ref="A4:A5"/>
    <mergeCell ref="D4:D5"/>
    <mergeCell ref="K4:K5"/>
    <mergeCell ref="H4:H5"/>
    <mergeCell ref="I4:J4"/>
    <mergeCell ref="B4:B5"/>
    <mergeCell ref="C4:C5"/>
    <mergeCell ref="E4:E5"/>
    <mergeCell ref="B6:B9"/>
    <mergeCell ref="B10:B12"/>
    <mergeCell ref="B13:B15"/>
  </mergeCells>
  <phoneticPr fontId="6" type="noConversion"/>
  <dataValidations count="1">
    <dataValidation allowBlank="1" showInputMessage="1" sqref="A19:C21 A17:B18"/>
  </dataValidations>
  <pageMargins left="0.74803149606299213" right="0.74803149606299213" top="0.98425196850393704" bottom="0.98425196850393704" header="0.51181102362204722" footer="0.51181102362204722"/>
  <pageSetup paperSize="9" scale="69" fitToHeight="13" orientation="portrait" horizontalDpi="300" verticalDpi="300" r:id="rId1"/>
  <headerFooter>
    <oddFooter>&amp;N페이지 중 &amp;P페이지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363"/>
  <sheetViews>
    <sheetView workbookViewId="0">
      <selection activeCell="N8" sqref="N8"/>
    </sheetView>
  </sheetViews>
  <sheetFormatPr defaultRowHeight="16.5"/>
  <cols>
    <col min="1" max="1" width="4.44140625" style="97" bestFit="1" customWidth="1"/>
    <col min="2" max="2" width="11.21875" style="134" bestFit="1" customWidth="1"/>
    <col min="3" max="3" width="5.6640625" style="134" bestFit="1" customWidth="1"/>
    <col min="4" max="4" width="39.77734375" style="135" bestFit="1" customWidth="1"/>
    <col min="5" max="5" width="27.88671875" style="97" customWidth="1"/>
    <col min="6" max="6" width="17.109375" style="97" customWidth="1"/>
    <col min="7" max="7" width="4.88671875" style="134" bestFit="1" customWidth="1"/>
    <col min="8" max="8" width="13.6640625" style="137" customWidth="1"/>
    <col min="9" max="9" width="11.6640625" style="134" bestFit="1" customWidth="1"/>
    <col min="10" max="16384" width="8.88671875" style="97"/>
  </cols>
  <sheetData>
    <row r="1" spans="1:10" ht="17.25" thickBot="1">
      <c r="A1" s="92" t="s">
        <v>2413</v>
      </c>
      <c r="B1" s="93" t="s">
        <v>2414</v>
      </c>
      <c r="C1" s="93" t="s">
        <v>2415</v>
      </c>
      <c r="D1" s="93" t="s">
        <v>2416</v>
      </c>
      <c r="E1" s="93" t="s">
        <v>2417</v>
      </c>
      <c r="F1" s="93" t="s">
        <v>2418</v>
      </c>
      <c r="G1" s="93" t="s">
        <v>2419</v>
      </c>
      <c r="H1" s="94" t="s">
        <v>2420</v>
      </c>
      <c r="I1" s="95" t="s">
        <v>2421</v>
      </c>
      <c r="J1" s="96" t="s">
        <v>2422</v>
      </c>
    </row>
    <row r="2" spans="1:10" ht="17.100000000000001" customHeight="1">
      <c r="A2" s="98">
        <v>1</v>
      </c>
      <c r="B2" s="99">
        <v>20190725</v>
      </c>
      <c r="C2" s="100" t="s">
        <v>2423</v>
      </c>
      <c r="D2" s="101" t="s">
        <v>61</v>
      </c>
      <c r="E2" s="101" t="s">
        <v>2424</v>
      </c>
      <c r="F2" s="101" t="s">
        <v>62</v>
      </c>
      <c r="G2" s="100">
        <v>1</v>
      </c>
      <c r="H2" s="102">
        <v>16000</v>
      </c>
      <c r="I2" s="103" t="s">
        <v>2425</v>
      </c>
      <c r="J2" s="104"/>
    </row>
    <row r="3" spans="1:10" ht="17.100000000000001" customHeight="1">
      <c r="A3" s="105">
        <v>2</v>
      </c>
      <c r="B3" s="106">
        <v>20190725</v>
      </c>
      <c r="C3" s="107" t="s">
        <v>2423</v>
      </c>
      <c r="D3" s="108" t="s">
        <v>63</v>
      </c>
      <c r="E3" s="108" t="s">
        <v>2426</v>
      </c>
      <c r="F3" s="108" t="s">
        <v>64</v>
      </c>
      <c r="G3" s="107">
        <v>1</v>
      </c>
      <c r="H3" s="109">
        <v>20000</v>
      </c>
      <c r="I3" s="110" t="s">
        <v>2427</v>
      </c>
      <c r="J3" s="111"/>
    </row>
    <row r="4" spans="1:10" ht="17.100000000000001" customHeight="1">
      <c r="A4" s="105">
        <v>3</v>
      </c>
      <c r="B4" s="106">
        <v>20190725</v>
      </c>
      <c r="C4" s="107" t="s">
        <v>2428</v>
      </c>
      <c r="D4" s="108" t="s">
        <v>65</v>
      </c>
      <c r="E4" s="108" t="s">
        <v>2429</v>
      </c>
      <c r="F4" s="108" t="s">
        <v>64</v>
      </c>
      <c r="G4" s="107">
        <v>1</v>
      </c>
      <c r="H4" s="109">
        <v>25000</v>
      </c>
      <c r="I4" s="110" t="s">
        <v>2427</v>
      </c>
      <c r="J4" s="111"/>
    </row>
    <row r="5" spans="1:10" ht="17.100000000000001" customHeight="1">
      <c r="A5" s="105">
        <v>4</v>
      </c>
      <c r="B5" s="106">
        <v>20190725</v>
      </c>
      <c r="C5" s="107" t="s">
        <v>2428</v>
      </c>
      <c r="D5" s="108" t="s">
        <v>66</v>
      </c>
      <c r="E5" s="108" t="s">
        <v>2430</v>
      </c>
      <c r="F5" s="108" t="s">
        <v>67</v>
      </c>
      <c r="G5" s="107">
        <v>1</v>
      </c>
      <c r="H5" s="109">
        <v>27000</v>
      </c>
      <c r="I5" s="110" t="s">
        <v>2427</v>
      </c>
      <c r="J5" s="111"/>
    </row>
    <row r="6" spans="1:10" ht="17.100000000000001" customHeight="1">
      <c r="A6" s="105">
        <v>5</v>
      </c>
      <c r="B6" s="106">
        <v>20190725</v>
      </c>
      <c r="C6" s="107" t="s">
        <v>2428</v>
      </c>
      <c r="D6" s="108" t="s">
        <v>68</v>
      </c>
      <c r="E6" s="108" t="s">
        <v>2431</v>
      </c>
      <c r="F6" s="108" t="s">
        <v>69</v>
      </c>
      <c r="G6" s="107">
        <v>1</v>
      </c>
      <c r="H6" s="109">
        <v>25000</v>
      </c>
      <c r="I6" s="110" t="s">
        <v>2427</v>
      </c>
      <c r="J6" s="111"/>
    </row>
    <row r="7" spans="1:10" ht="17.100000000000001" customHeight="1">
      <c r="A7" s="105">
        <v>6</v>
      </c>
      <c r="B7" s="106">
        <v>20190725</v>
      </c>
      <c r="C7" s="107" t="s">
        <v>2428</v>
      </c>
      <c r="D7" s="108" t="s">
        <v>70</v>
      </c>
      <c r="E7" s="108" t="s">
        <v>2432</v>
      </c>
      <c r="F7" s="108" t="s">
        <v>71</v>
      </c>
      <c r="G7" s="107">
        <v>1</v>
      </c>
      <c r="H7" s="109">
        <v>20000</v>
      </c>
      <c r="I7" s="110" t="s">
        <v>2427</v>
      </c>
      <c r="J7" s="111"/>
    </row>
    <row r="8" spans="1:10" ht="17.100000000000001" customHeight="1">
      <c r="A8" s="105">
        <v>7</v>
      </c>
      <c r="B8" s="106">
        <v>20190725</v>
      </c>
      <c r="C8" s="107" t="s">
        <v>2428</v>
      </c>
      <c r="D8" s="112" t="s">
        <v>72</v>
      </c>
      <c r="E8" s="108" t="s">
        <v>73</v>
      </c>
      <c r="F8" s="108" t="s">
        <v>71</v>
      </c>
      <c r="G8" s="107">
        <v>1</v>
      </c>
      <c r="H8" s="109">
        <v>28000</v>
      </c>
      <c r="I8" s="110" t="s">
        <v>2427</v>
      </c>
      <c r="J8" s="111"/>
    </row>
    <row r="9" spans="1:10" ht="17.100000000000001" customHeight="1">
      <c r="A9" s="105">
        <v>8</v>
      </c>
      <c r="B9" s="106">
        <v>20190725</v>
      </c>
      <c r="C9" s="107" t="s">
        <v>2428</v>
      </c>
      <c r="D9" s="112" t="s">
        <v>74</v>
      </c>
      <c r="E9" s="108" t="s">
        <v>73</v>
      </c>
      <c r="F9" s="108" t="s">
        <v>75</v>
      </c>
      <c r="G9" s="107">
        <v>1</v>
      </c>
      <c r="H9" s="109">
        <v>27000</v>
      </c>
      <c r="I9" s="110" t="s">
        <v>2427</v>
      </c>
      <c r="J9" s="111"/>
    </row>
    <row r="10" spans="1:10" ht="17.100000000000001" customHeight="1">
      <c r="A10" s="105">
        <v>9</v>
      </c>
      <c r="B10" s="106">
        <v>20190725</v>
      </c>
      <c r="C10" s="107" t="s">
        <v>2428</v>
      </c>
      <c r="D10" s="108" t="s">
        <v>76</v>
      </c>
      <c r="E10" s="108" t="s">
        <v>73</v>
      </c>
      <c r="F10" s="108" t="s">
        <v>75</v>
      </c>
      <c r="G10" s="107">
        <v>1</v>
      </c>
      <c r="H10" s="109">
        <v>27000</v>
      </c>
      <c r="I10" s="110" t="s">
        <v>2427</v>
      </c>
      <c r="J10" s="111"/>
    </row>
    <row r="11" spans="1:10" ht="17.100000000000001" customHeight="1">
      <c r="A11" s="105">
        <v>10</v>
      </c>
      <c r="B11" s="106">
        <v>20190725</v>
      </c>
      <c r="C11" s="107" t="s">
        <v>2428</v>
      </c>
      <c r="D11" s="112" t="s">
        <v>77</v>
      </c>
      <c r="E11" s="108" t="s">
        <v>2433</v>
      </c>
      <c r="F11" s="108" t="s">
        <v>64</v>
      </c>
      <c r="G11" s="107">
        <v>1</v>
      </c>
      <c r="H11" s="109">
        <v>18000</v>
      </c>
      <c r="I11" s="110" t="s">
        <v>2427</v>
      </c>
      <c r="J11" s="111"/>
    </row>
    <row r="12" spans="1:10" ht="17.100000000000001" customHeight="1">
      <c r="A12" s="105">
        <v>11</v>
      </c>
      <c r="B12" s="106">
        <v>20190725</v>
      </c>
      <c r="C12" s="107" t="s">
        <v>2428</v>
      </c>
      <c r="D12" s="108" t="s">
        <v>78</v>
      </c>
      <c r="E12" s="108" t="s">
        <v>2433</v>
      </c>
      <c r="F12" s="108" t="s">
        <v>64</v>
      </c>
      <c r="G12" s="107">
        <v>1</v>
      </c>
      <c r="H12" s="109">
        <v>18000</v>
      </c>
      <c r="I12" s="110" t="s">
        <v>2427</v>
      </c>
      <c r="J12" s="111"/>
    </row>
    <row r="13" spans="1:10" ht="17.100000000000001" customHeight="1">
      <c r="A13" s="105">
        <v>12</v>
      </c>
      <c r="B13" s="106">
        <v>20190725</v>
      </c>
      <c r="C13" s="107" t="s">
        <v>2428</v>
      </c>
      <c r="D13" s="108" t="s">
        <v>79</v>
      </c>
      <c r="E13" s="108" t="s">
        <v>80</v>
      </c>
      <c r="F13" s="108" t="s">
        <v>81</v>
      </c>
      <c r="G13" s="107">
        <v>1</v>
      </c>
      <c r="H13" s="109">
        <v>14000</v>
      </c>
      <c r="I13" s="110" t="s">
        <v>2427</v>
      </c>
      <c r="J13" s="111"/>
    </row>
    <row r="14" spans="1:10" ht="17.100000000000001" customHeight="1">
      <c r="A14" s="105">
        <v>13</v>
      </c>
      <c r="B14" s="106">
        <v>20190725</v>
      </c>
      <c r="C14" s="107" t="s">
        <v>2428</v>
      </c>
      <c r="D14" s="108" t="s">
        <v>82</v>
      </c>
      <c r="E14" s="108" t="s">
        <v>2434</v>
      </c>
      <c r="F14" s="108" t="s">
        <v>83</v>
      </c>
      <c r="G14" s="107">
        <v>1</v>
      </c>
      <c r="H14" s="109">
        <v>35000</v>
      </c>
      <c r="I14" s="110" t="s">
        <v>2427</v>
      </c>
      <c r="J14" s="111"/>
    </row>
    <row r="15" spans="1:10" ht="17.100000000000001" customHeight="1">
      <c r="A15" s="105">
        <v>14</v>
      </c>
      <c r="B15" s="106">
        <v>20190725</v>
      </c>
      <c r="C15" s="107" t="s">
        <v>2428</v>
      </c>
      <c r="D15" s="112" t="s">
        <v>84</v>
      </c>
      <c r="E15" s="108" t="s">
        <v>85</v>
      </c>
      <c r="F15" s="108" t="s">
        <v>85</v>
      </c>
      <c r="G15" s="107">
        <v>1</v>
      </c>
      <c r="H15" s="109">
        <v>50000</v>
      </c>
      <c r="I15" s="110" t="s">
        <v>2427</v>
      </c>
      <c r="J15" s="111"/>
    </row>
    <row r="16" spans="1:10" ht="17.100000000000001" customHeight="1">
      <c r="A16" s="105">
        <v>15</v>
      </c>
      <c r="B16" s="106">
        <v>20190725</v>
      </c>
      <c r="C16" s="107" t="s">
        <v>2428</v>
      </c>
      <c r="D16" s="108" t="s">
        <v>86</v>
      </c>
      <c r="E16" s="108" t="s">
        <v>87</v>
      </c>
      <c r="F16" s="108" t="s">
        <v>88</v>
      </c>
      <c r="G16" s="107">
        <v>1</v>
      </c>
      <c r="H16" s="109">
        <v>25000</v>
      </c>
      <c r="I16" s="110" t="s">
        <v>2427</v>
      </c>
      <c r="J16" s="111"/>
    </row>
    <row r="17" spans="1:10" ht="17.100000000000001" customHeight="1">
      <c r="A17" s="105">
        <v>16</v>
      </c>
      <c r="B17" s="106">
        <v>20190725</v>
      </c>
      <c r="C17" s="107" t="s">
        <v>2428</v>
      </c>
      <c r="D17" s="108" t="s">
        <v>89</v>
      </c>
      <c r="E17" s="108" t="s">
        <v>90</v>
      </c>
      <c r="F17" s="108" t="s">
        <v>91</v>
      </c>
      <c r="G17" s="107">
        <v>1</v>
      </c>
      <c r="H17" s="109">
        <v>25000</v>
      </c>
      <c r="I17" s="110" t="s">
        <v>2427</v>
      </c>
      <c r="J17" s="111"/>
    </row>
    <row r="18" spans="1:10" ht="17.100000000000001" customHeight="1">
      <c r="A18" s="105">
        <v>17</v>
      </c>
      <c r="B18" s="106">
        <v>20190725</v>
      </c>
      <c r="C18" s="107" t="s">
        <v>2428</v>
      </c>
      <c r="D18" s="112" t="s">
        <v>92</v>
      </c>
      <c r="E18" s="108" t="s">
        <v>93</v>
      </c>
      <c r="F18" s="112" t="s">
        <v>67</v>
      </c>
      <c r="G18" s="107">
        <v>1</v>
      </c>
      <c r="H18" s="109">
        <v>33000</v>
      </c>
      <c r="I18" s="110" t="s">
        <v>2427</v>
      </c>
      <c r="J18" s="111"/>
    </row>
    <row r="19" spans="1:10" ht="17.100000000000001" customHeight="1">
      <c r="A19" s="105">
        <v>18</v>
      </c>
      <c r="B19" s="106">
        <v>20190725</v>
      </c>
      <c r="C19" s="107" t="s">
        <v>2428</v>
      </c>
      <c r="D19" s="108" t="s">
        <v>94</v>
      </c>
      <c r="E19" s="108" t="s">
        <v>85</v>
      </c>
      <c r="F19" s="108" t="s">
        <v>85</v>
      </c>
      <c r="G19" s="107">
        <v>1</v>
      </c>
      <c r="H19" s="109">
        <v>50000</v>
      </c>
      <c r="I19" s="110" t="s">
        <v>2427</v>
      </c>
      <c r="J19" s="111"/>
    </row>
    <row r="20" spans="1:10" ht="17.100000000000001" customHeight="1">
      <c r="A20" s="105">
        <v>19</v>
      </c>
      <c r="B20" s="106">
        <v>20190725</v>
      </c>
      <c r="C20" s="107" t="s">
        <v>2428</v>
      </c>
      <c r="D20" s="108" t="s">
        <v>95</v>
      </c>
      <c r="E20" s="108" t="s">
        <v>96</v>
      </c>
      <c r="F20" s="108" t="s">
        <v>97</v>
      </c>
      <c r="G20" s="107">
        <v>1</v>
      </c>
      <c r="H20" s="109">
        <v>15000</v>
      </c>
      <c r="I20" s="110" t="s">
        <v>2427</v>
      </c>
      <c r="J20" s="111"/>
    </row>
    <row r="21" spans="1:10" ht="17.100000000000001" customHeight="1">
      <c r="A21" s="105">
        <v>20</v>
      </c>
      <c r="B21" s="106">
        <v>20190725</v>
      </c>
      <c r="C21" s="107" t="s">
        <v>2428</v>
      </c>
      <c r="D21" s="108" t="s">
        <v>98</v>
      </c>
      <c r="E21" s="108" t="s">
        <v>2435</v>
      </c>
      <c r="F21" s="108" t="s">
        <v>99</v>
      </c>
      <c r="G21" s="107">
        <v>1</v>
      </c>
      <c r="H21" s="109">
        <v>32000</v>
      </c>
      <c r="I21" s="110" t="s">
        <v>2427</v>
      </c>
      <c r="J21" s="111"/>
    </row>
    <row r="22" spans="1:10" ht="17.100000000000001" customHeight="1">
      <c r="A22" s="105">
        <v>21</v>
      </c>
      <c r="B22" s="106">
        <v>20190725</v>
      </c>
      <c r="C22" s="107" t="s">
        <v>2428</v>
      </c>
      <c r="D22" s="108" t="s">
        <v>100</v>
      </c>
      <c r="E22" s="108" t="s">
        <v>101</v>
      </c>
      <c r="F22" s="108" t="s">
        <v>102</v>
      </c>
      <c r="G22" s="107">
        <v>1</v>
      </c>
      <c r="H22" s="109">
        <v>28000</v>
      </c>
      <c r="I22" s="110" t="s">
        <v>2427</v>
      </c>
      <c r="J22" s="111"/>
    </row>
    <row r="23" spans="1:10" ht="17.100000000000001" customHeight="1">
      <c r="A23" s="105">
        <v>22</v>
      </c>
      <c r="B23" s="106">
        <v>20190725</v>
      </c>
      <c r="C23" s="107" t="s">
        <v>2428</v>
      </c>
      <c r="D23" s="108" t="s">
        <v>103</v>
      </c>
      <c r="E23" s="108" t="s">
        <v>2436</v>
      </c>
      <c r="F23" s="108" t="s">
        <v>104</v>
      </c>
      <c r="G23" s="107">
        <v>1</v>
      </c>
      <c r="H23" s="109">
        <v>12000</v>
      </c>
      <c r="I23" s="110" t="s">
        <v>2427</v>
      </c>
      <c r="J23" s="111"/>
    </row>
    <row r="24" spans="1:10" ht="17.100000000000001" customHeight="1">
      <c r="A24" s="105">
        <v>23</v>
      </c>
      <c r="B24" s="106">
        <v>20190725</v>
      </c>
      <c r="C24" s="107" t="s">
        <v>2428</v>
      </c>
      <c r="D24" s="112" t="s">
        <v>105</v>
      </c>
      <c r="E24" s="108" t="s">
        <v>106</v>
      </c>
      <c r="F24" s="108" t="s">
        <v>107</v>
      </c>
      <c r="G24" s="107">
        <v>1</v>
      </c>
      <c r="H24" s="109">
        <v>17000</v>
      </c>
      <c r="I24" s="110" t="s">
        <v>2427</v>
      </c>
      <c r="J24" s="111"/>
    </row>
    <row r="25" spans="1:10" ht="17.100000000000001" customHeight="1">
      <c r="A25" s="105">
        <v>24</v>
      </c>
      <c r="B25" s="106">
        <v>20190725</v>
      </c>
      <c r="C25" s="107" t="s">
        <v>2428</v>
      </c>
      <c r="D25" s="108" t="s">
        <v>108</v>
      </c>
      <c r="E25" s="108" t="s">
        <v>109</v>
      </c>
      <c r="F25" s="108" t="s">
        <v>110</v>
      </c>
      <c r="G25" s="107">
        <v>1</v>
      </c>
      <c r="H25" s="109">
        <v>14800</v>
      </c>
      <c r="I25" s="110" t="s">
        <v>2427</v>
      </c>
      <c r="J25" s="111"/>
    </row>
    <row r="26" spans="1:10" ht="17.100000000000001" customHeight="1">
      <c r="A26" s="105">
        <v>25</v>
      </c>
      <c r="B26" s="106">
        <v>20190725</v>
      </c>
      <c r="C26" s="107" t="s">
        <v>2428</v>
      </c>
      <c r="D26" s="112" t="s">
        <v>111</v>
      </c>
      <c r="E26" s="108" t="s">
        <v>112</v>
      </c>
      <c r="F26" s="108" t="s">
        <v>113</v>
      </c>
      <c r="G26" s="107">
        <v>1</v>
      </c>
      <c r="H26" s="109">
        <v>15000</v>
      </c>
      <c r="I26" s="110" t="s">
        <v>2427</v>
      </c>
      <c r="J26" s="111"/>
    </row>
    <row r="27" spans="1:10" ht="17.100000000000001" customHeight="1">
      <c r="A27" s="105">
        <v>26</v>
      </c>
      <c r="B27" s="106">
        <v>20190725</v>
      </c>
      <c r="C27" s="107" t="s">
        <v>2428</v>
      </c>
      <c r="D27" s="108" t="s">
        <v>114</v>
      </c>
      <c r="E27" s="108" t="s">
        <v>2437</v>
      </c>
      <c r="F27" s="108" t="s">
        <v>115</v>
      </c>
      <c r="G27" s="107">
        <v>1</v>
      </c>
      <c r="H27" s="109">
        <v>13000</v>
      </c>
      <c r="I27" s="110" t="s">
        <v>2427</v>
      </c>
      <c r="J27" s="111"/>
    </row>
    <row r="28" spans="1:10" ht="17.100000000000001" customHeight="1">
      <c r="A28" s="105">
        <v>27</v>
      </c>
      <c r="B28" s="106">
        <v>20190725</v>
      </c>
      <c r="C28" s="107" t="s">
        <v>2428</v>
      </c>
      <c r="D28" s="108" t="s">
        <v>116</v>
      </c>
      <c r="E28" s="108" t="s">
        <v>117</v>
      </c>
      <c r="F28" s="108" t="s">
        <v>118</v>
      </c>
      <c r="G28" s="107">
        <v>1</v>
      </c>
      <c r="H28" s="109">
        <v>15000</v>
      </c>
      <c r="I28" s="110" t="s">
        <v>2427</v>
      </c>
      <c r="J28" s="111"/>
    </row>
    <row r="29" spans="1:10" ht="17.100000000000001" customHeight="1">
      <c r="A29" s="105">
        <v>28</v>
      </c>
      <c r="B29" s="106">
        <v>20190725</v>
      </c>
      <c r="C29" s="107" t="s">
        <v>2428</v>
      </c>
      <c r="D29" s="108" t="s">
        <v>119</v>
      </c>
      <c r="E29" s="108" t="s">
        <v>120</v>
      </c>
      <c r="F29" s="108" t="s">
        <v>121</v>
      </c>
      <c r="G29" s="107">
        <v>1</v>
      </c>
      <c r="H29" s="109">
        <v>15000</v>
      </c>
      <c r="I29" s="110" t="s">
        <v>2427</v>
      </c>
      <c r="J29" s="111"/>
    </row>
    <row r="30" spans="1:10" ht="17.100000000000001" customHeight="1">
      <c r="A30" s="105">
        <v>29</v>
      </c>
      <c r="B30" s="106">
        <v>20190725</v>
      </c>
      <c r="C30" s="107" t="s">
        <v>2428</v>
      </c>
      <c r="D30" s="108" t="s">
        <v>122</v>
      </c>
      <c r="E30" s="108" t="s">
        <v>2438</v>
      </c>
      <c r="F30" s="108" t="s">
        <v>123</v>
      </c>
      <c r="G30" s="107">
        <v>1</v>
      </c>
      <c r="H30" s="109">
        <v>12800</v>
      </c>
      <c r="I30" s="110" t="s">
        <v>2439</v>
      </c>
      <c r="J30" s="111"/>
    </row>
    <row r="31" spans="1:10" ht="17.100000000000001" customHeight="1">
      <c r="A31" s="105">
        <v>30</v>
      </c>
      <c r="B31" s="106">
        <v>20190725</v>
      </c>
      <c r="C31" s="107" t="s">
        <v>2440</v>
      </c>
      <c r="D31" s="112" t="s">
        <v>124</v>
      </c>
      <c r="E31" s="108" t="s">
        <v>2441</v>
      </c>
      <c r="F31" s="108" t="s">
        <v>125</v>
      </c>
      <c r="G31" s="107">
        <v>1</v>
      </c>
      <c r="H31" s="109">
        <v>10000</v>
      </c>
      <c r="I31" s="110" t="s">
        <v>2439</v>
      </c>
      <c r="J31" s="111"/>
    </row>
    <row r="32" spans="1:10" ht="17.100000000000001" customHeight="1">
      <c r="A32" s="105">
        <v>31</v>
      </c>
      <c r="B32" s="106">
        <v>20190725</v>
      </c>
      <c r="C32" s="107" t="s">
        <v>2440</v>
      </c>
      <c r="D32" s="108" t="s">
        <v>126</v>
      </c>
      <c r="E32" s="108" t="s">
        <v>2442</v>
      </c>
      <c r="F32" s="108" t="s">
        <v>127</v>
      </c>
      <c r="G32" s="107">
        <v>1</v>
      </c>
      <c r="H32" s="109">
        <v>12000</v>
      </c>
      <c r="I32" s="110" t="s">
        <v>2439</v>
      </c>
      <c r="J32" s="111"/>
    </row>
    <row r="33" spans="1:10" ht="17.100000000000001" customHeight="1">
      <c r="A33" s="105">
        <v>32</v>
      </c>
      <c r="B33" s="106">
        <v>20190725</v>
      </c>
      <c r="C33" s="107" t="s">
        <v>2440</v>
      </c>
      <c r="D33" s="108" t="s">
        <v>128</v>
      </c>
      <c r="E33" s="108" t="s">
        <v>2443</v>
      </c>
      <c r="F33" s="108" t="s">
        <v>129</v>
      </c>
      <c r="G33" s="107">
        <v>1</v>
      </c>
      <c r="H33" s="109">
        <v>24000</v>
      </c>
      <c r="I33" s="110" t="s">
        <v>2439</v>
      </c>
      <c r="J33" s="111"/>
    </row>
    <row r="34" spans="1:10" ht="17.100000000000001" customHeight="1">
      <c r="A34" s="105">
        <v>33</v>
      </c>
      <c r="B34" s="106">
        <v>20190725</v>
      </c>
      <c r="C34" s="107" t="s">
        <v>2440</v>
      </c>
      <c r="D34" s="108" t="s">
        <v>130</v>
      </c>
      <c r="E34" s="108" t="s">
        <v>2444</v>
      </c>
      <c r="F34" s="108" t="s">
        <v>131</v>
      </c>
      <c r="G34" s="107">
        <v>1</v>
      </c>
      <c r="H34" s="109">
        <v>22000</v>
      </c>
      <c r="I34" s="110" t="s">
        <v>2439</v>
      </c>
      <c r="J34" s="111"/>
    </row>
    <row r="35" spans="1:10" ht="17.100000000000001" customHeight="1">
      <c r="A35" s="105">
        <v>34</v>
      </c>
      <c r="B35" s="106">
        <v>20190725</v>
      </c>
      <c r="C35" s="107" t="s">
        <v>2440</v>
      </c>
      <c r="D35" s="108" t="s">
        <v>132</v>
      </c>
      <c r="E35" s="108" t="s">
        <v>2445</v>
      </c>
      <c r="F35" s="108" t="s">
        <v>133</v>
      </c>
      <c r="G35" s="107">
        <v>1</v>
      </c>
      <c r="H35" s="109">
        <v>32000</v>
      </c>
      <c r="I35" s="110" t="s">
        <v>2446</v>
      </c>
      <c r="J35" s="111"/>
    </row>
    <row r="36" spans="1:10" ht="17.100000000000001" customHeight="1">
      <c r="A36" s="105">
        <v>35</v>
      </c>
      <c r="B36" s="106">
        <v>20190725</v>
      </c>
      <c r="C36" s="107" t="s">
        <v>2447</v>
      </c>
      <c r="D36" s="108" t="s">
        <v>134</v>
      </c>
      <c r="E36" s="108" t="s">
        <v>2448</v>
      </c>
      <c r="F36" s="108" t="s">
        <v>135</v>
      </c>
      <c r="G36" s="107">
        <v>1</v>
      </c>
      <c r="H36" s="109">
        <v>20000</v>
      </c>
      <c r="I36" s="110" t="s">
        <v>2446</v>
      </c>
      <c r="J36" s="111"/>
    </row>
    <row r="37" spans="1:10" ht="17.100000000000001" customHeight="1">
      <c r="A37" s="105">
        <v>36</v>
      </c>
      <c r="B37" s="106">
        <v>20190725</v>
      </c>
      <c r="C37" s="107" t="s">
        <v>2447</v>
      </c>
      <c r="D37" s="108" t="s">
        <v>136</v>
      </c>
      <c r="E37" s="108" t="s">
        <v>2449</v>
      </c>
      <c r="F37" s="108" t="s">
        <v>107</v>
      </c>
      <c r="G37" s="107">
        <v>1</v>
      </c>
      <c r="H37" s="109">
        <v>33000</v>
      </c>
      <c r="I37" s="110" t="s">
        <v>2446</v>
      </c>
      <c r="J37" s="111"/>
    </row>
    <row r="38" spans="1:10" ht="17.100000000000001" customHeight="1">
      <c r="A38" s="105">
        <v>37</v>
      </c>
      <c r="B38" s="106">
        <v>20190725</v>
      </c>
      <c r="C38" s="107" t="s">
        <v>2447</v>
      </c>
      <c r="D38" s="108" t="s">
        <v>137</v>
      </c>
      <c r="E38" s="108" t="s">
        <v>2450</v>
      </c>
      <c r="F38" s="108" t="s">
        <v>138</v>
      </c>
      <c r="G38" s="107">
        <v>1</v>
      </c>
      <c r="H38" s="109">
        <v>9000</v>
      </c>
      <c r="I38" s="110" t="s">
        <v>2446</v>
      </c>
      <c r="J38" s="111"/>
    </row>
    <row r="39" spans="1:10" ht="17.100000000000001" customHeight="1">
      <c r="A39" s="105">
        <v>38</v>
      </c>
      <c r="B39" s="106">
        <v>20190725</v>
      </c>
      <c r="C39" s="107" t="s">
        <v>2447</v>
      </c>
      <c r="D39" s="108" t="s">
        <v>139</v>
      </c>
      <c r="E39" s="108" t="s">
        <v>140</v>
      </c>
      <c r="F39" s="108" t="s">
        <v>141</v>
      </c>
      <c r="G39" s="107">
        <v>1</v>
      </c>
      <c r="H39" s="109">
        <v>16000</v>
      </c>
      <c r="I39" s="110" t="s">
        <v>2446</v>
      </c>
      <c r="J39" s="111"/>
    </row>
    <row r="40" spans="1:10" ht="17.100000000000001" customHeight="1">
      <c r="A40" s="105">
        <v>39</v>
      </c>
      <c r="B40" s="106">
        <v>20190725</v>
      </c>
      <c r="C40" s="107" t="s">
        <v>2447</v>
      </c>
      <c r="D40" s="108" t="s">
        <v>142</v>
      </c>
      <c r="E40" s="108" t="s">
        <v>143</v>
      </c>
      <c r="F40" s="108" t="s">
        <v>144</v>
      </c>
      <c r="G40" s="107">
        <v>1</v>
      </c>
      <c r="H40" s="109">
        <v>14000</v>
      </c>
      <c r="I40" s="110" t="s">
        <v>2446</v>
      </c>
      <c r="J40" s="111"/>
    </row>
    <row r="41" spans="1:10" ht="17.100000000000001" customHeight="1">
      <c r="A41" s="105">
        <v>40</v>
      </c>
      <c r="B41" s="106">
        <v>20190725</v>
      </c>
      <c r="C41" s="107" t="s">
        <v>2447</v>
      </c>
      <c r="D41" s="108" t="s">
        <v>145</v>
      </c>
      <c r="E41" s="108" t="s">
        <v>143</v>
      </c>
      <c r="F41" s="108" t="s">
        <v>144</v>
      </c>
      <c r="G41" s="107">
        <v>1</v>
      </c>
      <c r="H41" s="109">
        <v>14000</v>
      </c>
      <c r="I41" s="110" t="s">
        <v>2446</v>
      </c>
      <c r="J41" s="111"/>
    </row>
    <row r="42" spans="1:10" ht="17.100000000000001" customHeight="1">
      <c r="A42" s="105">
        <v>41</v>
      </c>
      <c r="B42" s="106">
        <v>20190725</v>
      </c>
      <c r="C42" s="107" t="s">
        <v>2447</v>
      </c>
      <c r="D42" s="108" t="s">
        <v>146</v>
      </c>
      <c r="E42" s="108" t="s">
        <v>143</v>
      </c>
      <c r="F42" s="108" t="s">
        <v>144</v>
      </c>
      <c r="G42" s="107">
        <v>1</v>
      </c>
      <c r="H42" s="109">
        <v>14000</v>
      </c>
      <c r="I42" s="110" t="s">
        <v>2446</v>
      </c>
      <c r="J42" s="111"/>
    </row>
    <row r="43" spans="1:10" ht="17.100000000000001" customHeight="1">
      <c r="A43" s="105">
        <v>42</v>
      </c>
      <c r="B43" s="106">
        <v>20190725</v>
      </c>
      <c r="C43" s="107" t="s">
        <v>2447</v>
      </c>
      <c r="D43" s="108" t="s">
        <v>147</v>
      </c>
      <c r="E43" s="108" t="s">
        <v>148</v>
      </c>
      <c r="F43" s="108" t="s">
        <v>149</v>
      </c>
      <c r="G43" s="107">
        <v>1</v>
      </c>
      <c r="H43" s="109">
        <v>15000</v>
      </c>
      <c r="I43" s="110" t="s">
        <v>2446</v>
      </c>
      <c r="J43" s="111"/>
    </row>
    <row r="44" spans="1:10" ht="17.100000000000001" customHeight="1">
      <c r="A44" s="105">
        <v>43</v>
      </c>
      <c r="B44" s="106">
        <v>20190725</v>
      </c>
      <c r="C44" s="107" t="s">
        <v>2447</v>
      </c>
      <c r="D44" s="108" t="s">
        <v>150</v>
      </c>
      <c r="E44" s="108" t="s">
        <v>151</v>
      </c>
      <c r="F44" s="108" t="s">
        <v>152</v>
      </c>
      <c r="G44" s="107">
        <v>1</v>
      </c>
      <c r="H44" s="109">
        <v>16000</v>
      </c>
      <c r="I44" s="110" t="s">
        <v>2446</v>
      </c>
      <c r="J44" s="111"/>
    </row>
    <row r="45" spans="1:10" ht="17.100000000000001" customHeight="1">
      <c r="A45" s="105">
        <v>44</v>
      </c>
      <c r="B45" s="106">
        <v>20190725</v>
      </c>
      <c r="C45" s="107" t="s">
        <v>2447</v>
      </c>
      <c r="D45" s="112" t="s">
        <v>153</v>
      </c>
      <c r="E45" s="108" t="s">
        <v>2451</v>
      </c>
      <c r="F45" s="108" t="s">
        <v>154</v>
      </c>
      <c r="G45" s="107">
        <v>1</v>
      </c>
      <c r="H45" s="109">
        <v>15000</v>
      </c>
      <c r="I45" s="110" t="s">
        <v>2446</v>
      </c>
      <c r="J45" s="111"/>
    </row>
    <row r="46" spans="1:10" ht="17.100000000000001" customHeight="1">
      <c r="A46" s="105">
        <v>45</v>
      </c>
      <c r="B46" s="106">
        <v>20190725</v>
      </c>
      <c r="C46" s="107" t="s">
        <v>2447</v>
      </c>
      <c r="D46" s="108" t="s">
        <v>155</v>
      </c>
      <c r="E46" s="108" t="s">
        <v>2452</v>
      </c>
      <c r="F46" s="108" t="s">
        <v>156</v>
      </c>
      <c r="G46" s="107">
        <v>1</v>
      </c>
      <c r="H46" s="109">
        <v>13000</v>
      </c>
      <c r="I46" s="110" t="s">
        <v>2446</v>
      </c>
      <c r="J46" s="111"/>
    </row>
    <row r="47" spans="1:10" ht="17.100000000000001" customHeight="1">
      <c r="A47" s="105">
        <v>46</v>
      </c>
      <c r="B47" s="106">
        <v>20190725</v>
      </c>
      <c r="C47" s="107" t="s">
        <v>2447</v>
      </c>
      <c r="D47" s="108" t="s">
        <v>157</v>
      </c>
      <c r="E47" s="108" t="s">
        <v>2453</v>
      </c>
      <c r="F47" s="108" t="s">
        <v>88</v>
      </c>
      <c r="G47" s="107">
        <v>1</v>
      </c>
      <c r="H47" s="109">
        <v>12800</v>
      </c>
      <c r="I47" s="110" t="s">
        <v>2446</v>
      </c>
      <c r="J47" s="111"/>
    </row>
    <row r="48" spans="1:10" ht="17.100000000000001" customHeight="1">
      <c r="A48" s="105">
        <v>47</v>
      </c>
      <c r="B48" s="106">
        <v>20190725</v>
      </c>
      <c r="C48" s="107" t="s">
        <v>2447</v>
      </c>
      <c r="D48" s="108" t="s">
        <v>158</v>
      </c>
      <c r="E48" s="108" t="s">
        <v>2454</v>
      </c>
      <c r="F48" s="108" t="s">
        <v>159</v>
      </c>
      <c r="G48" s="107">
        <v>1</v>
      </c>
      <c r="H48" s="109">
        <v>10000</v>
      </c>
      <c r="I48" s="110" t="s">
        <v>2446</v>
      </c>
      <c r="J48" s="111"/>
    </row>
    <row r="49" spans="1:10" ht="17.100000000000001" customHeight="1">
      <c r="A49" s="105">
        <v>48</v>
      </c>
      <c r="B49" s="106">
        <v>20190725</v>
      </c>
      <c r="C49" s="107" t="s">
        <v>2447</v>
      </c>
      <c r="D49" s="108" t="s">
        <v>160</v>
      </c>
      <c r="E49" s="108" t="s">
        <v>161</v>
      </c>
      <c r="F49" s="108" t="s">
        <v>162</v>
      </c>
      <c r="G49" s="107">
        <v>1</v>
      </c>
      <c r="H49" s="109">
        <v>14000</v>
      </c>
      <c r="I49" s="110" t="s">
        <v>2446</v>
      </c>
      <c r="J49" s="111"/>
    </row>
    <row r="50" spans="1:10" ht="17.100000000000001" customHeight="1">
      <c r="A50" s="105">
        <v>49</v>
      </c>
      <c r="B50" s="106">
        <v>20190725</v>
      </c>
      <c r="C50" s="107" t="s">
        <v>2447</v>
      </c>
      <c r="D50" s="108" t="s">
        <v>163</v>
      </c>
      <c r="E50" s="108" t="s">
        <v>2455</v>
      </c>
      <c r="F50" s="108" t="s">
        <v>164</v>
      </c>
      <c r="G50" s="107">
        <v>1</v>
      </c>
      <c r="H50" s="109">
        <v>13000</v>
      </c>
      <c r="I50" s="110" t="s">
        <v>2439</v>
      </c>
      <c r="J50" s="111"/>
    </row>
    <row r="51" spans="1:10" ht="17.100000000000001" customHeight="1">
      <c r="A51" s="105">
        <v>50</v>
      </c>
      <c r="B51" s="106">
        <v>20190725</v>
      </c>
      <c r="C51" s="107" t="s">
        <v>2440</v>
      </c>
      <c r="D51" s="108" t="s">
        <v>165</v>
      </c>
      <c r="E51" s="108" t="s">
        <v>166</v>
      </c>
      <c r="F51" s="108" t="s">
        <v>167</v>
      </c>
      <c r="G51" s="107">
        <v>1</v>
      </c>
      <c r="H51" s="109">
        <v>13000</v>
      </c>
      <c r="I51" s="110" t="s">
        <v>2439</v>
      </c>
      <c r="J51" s="111"/>
    </row>
    <row r="52" spans="1:10" ht="17.100000000000001" customHeight="1">
      <c r="A52" s="105">
        <v>51</v>
      </c>
      <c r="B52" s="106">
        <v>20190725</v>
      </c>
      <c r="C52" s="107" t="s">
        <v>2440</v>
      </c>
      <c r="D52" s="108" t="s">
        <v>168</v>
      </c>
      <c r="E52" s="108" t="s">
        <v>2456</v>
      </c>
      <c r="F52" s="108" t="s">
        <v>167</v>
      </c>
      <c r="G52" s="107">
        <v>1</v>
      </c>
      <c r="H52" s="109">
        <v>19800</v>
      </c>
      <c r="I52" s="110" t="s">
        <v>2439</v>
      </c>
      <c r="J52" s="111"/>
    </row>
    <row r="53" spans="1:10" ht="17.100000000000001" customHeight="1">
      <c r="A53" s="105">
        <v>52</v>
      </c>
      <c r="B53" s="106">
        <v>20190725</v>
      </c>
      <c r="C53" s="107" t="s">
        <v>2440</v>
      </c>
      <c r="D53" s="108" t="s">
        <v>169</v>
      </c>
      <c r="E53" s="108" t="s">
        <v>2457</v>
      </c>
      <c r="F53" s="108" t="s">
        <v>170</v>
      </c>
      <c r="G53" s="107">
        <v>1</v>
      </c>
      <c r="H53" s="109">
        <v>14000</v>
      </c>
      <c r="I53" s="110" t="s">
        <v>2439</v>
      </c>
      <c r="J53" s="111"/>
    </row>
    <row r="54" spans="1:10" ht="17.100000000000001" customHeight="1">
      <c r="A54" s="105">
        <v>53</v>
      </c>
      <c r="B54" s="106">
        <v>20190725</v>
      </c>
      <c r="C54" s="107" t="s">
        <v>2440</v>
      </c>
      <c r="D54" s="108" t="s">
        <v>171</v>
      </c>
      <c r="E54" s="108" t="s">
        <v>172</v>
      </c>
      <c r="F54" s="108" t="s">
        <v>173</v>
      </c>
      <c r="G54" s="107">
        <v>1</v>
      </c>
      <c r="H54" s="109">
        <v>14000</v>
      </c>
      <c r="I54" s="110" t="s">
        <v>2439</v>
      </c>
      <c r="J54" s="111"/>
    </row>
    <row r="55" spans="1:10" ht="17.100000000000001" customHeight="1">
      <c r="A55" s="105">
        <v>54</v>
      </c>
      <c r="B55" s="106">
        <v>20190725</v>
      </c>
      <c r="C55" s="107" t="s">
        <v>2440</v>
      </c>
      <c r="D55" s="108" t="s">
        <v>174</v>
      </c>
      <c r="E55" s="108" t="s">
        <v>175</v>
      </c>
      <c r="F55" s="108" t="s">
        <v>176</v>
      </c>
      <c r="G55" s="107">
        <v>1</v>
      </c>
      <c r="H55" s="109">
        <v>13800</v>
      </c>
      <c r="I55" s="110" t="s">
        <v>2439</v>
      </c>
      <c r="J55" s="111"/>
    </row>
    <row r="56" spans="1:10" ht="17.100000000000001" customHeight="1">
      <c r="A56" s="105">
        <v>55</v>
      </c>
      <c r="B56" s="106">
        <v>20190725</v>
      </c>
      <c r="C56" s="107" t="s">
        <v>2440</v>
      </c>
      <c r="D56" s="108" t="s">
        <v>177</v>
      </c>
      <c r="E56" s="108" t="s">
        <v>178</v>
      </c>
      <c r="F56" s="108" t="s">
        <v>179</v>
      </c>
      <c r="G56" s="107">
        <v>1</v>
      </c>
      <c r="H56" s="109">
        <v>15000</v>
      </c>
      <c r="I56" s="110" t="s">
        <v>2439</v>
      </c>
      <c r="J56" s="111"/>
    </row>
    <row r="57" spans="1:10" ht="17.100000000000001" customHeight="1">
      <c r="A57" s="105">
        <v>56</v>
      </c>
      <c r="B57" s="106">
        <v>20190725</v>
      </c>
      <c r="C57" s="107" t="s">
        <v>2440</v>
      </c>
      <c r="D57" s="108" t="s">
        <v>180</v>
      </c>
      <c r="E57" s="108" t="s">
        <v>181</v>
      </c>
      <c r="F57" s="108" t="s">
        <v>182</v>
      </c>
      <c r="G57" s="107">
        <v>1</v>
      </c>
      <c r="H57" s="109">
        <v>13000</v>
      </c>
      <c r="I57" s="110" t="s">
        <v>2439</v>
      </c>
      <c r="J57" s="111"/>
    </row>
    <row r="58" spans="1:10" ht="17.100000000000001" customHeight="1">
      <c r="A58" s="105">
        <v>57</v>
      </c>
      <c r="B58" s="106">
        <v>20190725</v>
      </c>
      <c r="C58" s="107" t="s">
        <v>2440</v>
      </c>
      <c r="D58" s="108" t="s">
        <v>183</v>
      </c>
      <c r="E58" s="108" t="s">
        <v>96</v>
      </c>
      <c r="F58" s="108" t="s">
        <v>184</v>
      </c>
      <c r="G58" s="107">
        <v>1</v>
      </c>
      <c r="H58" s="109">
        <v>18000</v>
      </c>
      <c r="I58" s="110" t="s">
        <v>2439</v>
      </c>
      <c r="J58" s="111"/>
    </row>
    <row r="59" spans="1:10" ht="17.100000000000001" customHeight="1">
      <c r="A59" s="105">
        <v>58</v>
      </c>
      <c r="B59" s="106">
        <v>20190725</v>
      </c>
      <c r="C59" s="107" t="s">
        <v>2440</v>
      </c>
      <c r="D59" s="112" t="s">
        <v>185</v>
      </c>
      <c r="E59" s="108" t="s">
        <v>186</v>
      </c>
      <c r="F59" s="108" t="s">
        <v>81</v>
      </c>
      <c r="G59" s="107">
        <v>1</v>
      </c>
      <c r="H59" s="109">
        <v>13000</v>
      </c>
      <c r="I59" s="110" t="s">
        <v>2439</v>
      </c>
      <c r="J59" s="111"/>
    </row>
    <row r="60" spans="1:10" ht="17.100000000000001" customHeight="1">
      <c r="A60" s="105">
        <v>59</v>
      </c>
      <c r="B60" s="106">
        <v>20190725</v>
      </c>
      <c r="C60" s="107" t="s">
        <v>2440</v>
      </c>
      <c r="D60" s="108" t="s">
        <v>187</v>
      </c>
      <c r="E60" s="108" t="s">
        <v>188</v>
      </c>
      <c r="F60" s="112" t="s">
        <v>189</v>
      </c>
      <c r="G60" s="107">
        <v>1</v>
      </c>
      <c r="H60" s="109">
        <v>12500</v>
      </c>
      <c r="I60" s="110" t="s">
        <v>2439</v>
      </c>
      <c r="J60" s="111"/>
    </row>
    <row r="61" spans="1:10" ht="17.100000000000001" customHeight="1">
      <c r="A61" s="105">
        <v>60</v>
      </c>
      <c r="B61" s="106">
        <v>20190725</v>
      </c>
      <c r="C61" s="107" t="s">
        <v>2440</v>
      </c>
      <c r="D61" s="108" t="s">
        <v>190</v>
      </c>
      <c r="E61" s="108" t="s">
        <v>2458</v>
      </c>
      <c r="F61" s="108" t="s">
        <v>191</v>
      </c>
      <c r="G61" s="107">
        <v>1</v>
      </c>
      <c r="H61" s="109">
        <v>11000</v>
      </c>
      <c r="I61" s="110" t="s">
        <v>2439</v>
      </c>
      <c r="J61" s="111"/>
    </row>
    <row r="62" spans="1:10" ht="17.100000000000001" customHeight="1">
      <c r="A62" s="105">
        <v>61</v>
      </c>
      <c r="B62" s="106">
        <v>20190725</v>
      </c>
      <c r="C62" s="107" t="s">
        <v>2440</v>
      </c>
      <c r="D62" s="108" t="s">
        <v>192</v>
      </c>
      <c r="E62" s="108" t="s">
        <v>193</v>
      </c>
      <c r="F62" s="108" t="s">
        <v>194</v>
      </c>
      <c r="G62" s="107">
        <v>1</v>
      </c>
      <c r="H62" s="109">
        <v>15000</v>
      </c>
      <c r="I62" s="110" t="s">
        <v>2439</v>
      </c>
      <c r="J62" s="111"/>
    </row>
    <row r="63" spans="1:10" ht="17.100000000000001" customHeight="1">
      <c r="A63" s="105">
        <v>62</v>
      </c>
      <c r="B63" s="106">
        <v>20190725</v>
      </c>
      <c r="C63" s="107" t="s">
        <v>2440</v>
      </c>
      <c r="D63" s="108" t="s">
        <v>195</v>
      </c>
      <c r="E63" s="108" t="s">
        <v>196</v>
      </c>
      <c r="F63" s="108" t="s">
        <v>197</v>
      </c>
      <c r="G63" s="107">
        <v>1</v>
      </c>
      <c r="H63" s="109">
        <v>27000</v>
      </c>
      <c r="I63" s="110" t="s">
        <v>2439</v>
      </c>
      <c r="J63" s="111"/>
    </row>
    <row r="64" spans="1:10" ht="17.100000000000001" customHeight="1">
      <c r="A64" s="105">
        <v>63</v>
      </c>
      <c r="B64" s="106">
        <v>20190725</v>
      </c>
      <c r="C64" s="107" t="s">
        <v>2440</v>
      </c>
      <c r="D64" s="108" t="s">
        <v>198</v>
      </c>
      <c r="E64" s="108" t="s">
        <v>2459</v>
      </c>
      <c r="F64" s="108" t="s">
        <v>104</v>
      </c>
      <c r="G64" s="107">
        <v>1</v>
      </c>
      <c r="H64" s="109">
        <v>15000</v>
      </c>
      <c r="I64" s="110" t="s">
        <v>2439</v>
      </c>
      <c r="J64" s="111"/>
    </row>
    <row r="65" spans="1:10" ht="17.100000000000001" customHeight="1">
      <c r="A65" s="105">
        <v>64</v>
      </c>
      <c r="B65" s="106">
        <v>20190725</v>
      </c>
      <c r="C65" s="107" t="s">
        <v>2440</v>
      </c>
      <c r="D65" s="108" t="s">
        <v>199</v>
      </c>
      <c r="E65" s="108" t="s">
        <v>2460</v>
      </c>
      <c r="F65" s="108" t="s">
        <v>200</v>
      </c>
      <c r="G65" s="107">
        <v>1</v>
      </c>
      <c r="H65" s="109">
        <v>15000</v>
      </c>
      <c r="I65" s="110" t="s">
        <v>2439</v>
      </c>
      <c r="J65" s="111"/>
    </row>
    <row r="66" spans="1:10" ht="17.100000000000001" customHeight="1">
      <c r="A66" s="105">
        <v>65</v>
      </c>
      <c r="B66" s="106">
        <v>20190725</v>
      </c>
      <c r="C66" s="107" t="s">
        <v>2440</v>
      </c>
      <c r="D66" s="108" t="s">
        <v>201</v>
      </c>
      <c r="E66" s="112" t="s">
        <v>2461</v>
      </c>
      <c r="F66" s="108" t="s">
        <v>202</v>
      </c>
      <c r="G66" s="107">
        <v>1</v>
      </c>
      <c r="H66" s="109">
        <v>16000</v>
      </c>
      <c r="I66" s="110" t="s">
        <v>2439</v>
      </c>
      <c r="J66" s="111"/>
    </row>
    <row r="67" spans="1:10" ht="17.100000000000001" customHeight="1">
      <c r="A67" s="105">
        <v>66</v>
      </c>
      <c r="B67" s="106">
        <v>20190725</v>
      </c>
      <c r="C67" s="107" t="s">
        <v>2440</v>
      </c>
      <c r="D67" s="113" t="s">
        <v>203</v>
      </c>
      <c r="E67" s="113" t="s">
        <v>2462</v>
      </c>
      <c r="F67" s="113" t="s">
        <v>204</v>
      </c>
      <c r="G67" s="110">
        <v>1</v>
      </c>
      <c r="H67" s="114">
        <v>16800</v>
      </c>
      <c r="I67" s="110" t="s">
        <v>2439</v>
      </c>
      <c r="J67" s="111"/>
    </row>
    <row r="68" spans="1:10" ht="17.100000000000001" customHeight="1">
      <c r="A68" s="105">
        <v>67</v>
      </c>
      <c r="B68" s="106">
        <v>20190725</v>
      </c>
      <c r="C68" s="107" t="s">
        <v>2440</v>
      </c>
      <c r="D68" s="113" t="s">
        <v>205</v>
      </c>
      <c r="E68" s="113" t="s">
        <v>2463</v>
      </c>
      <c r="F68" s="113" t="s">
        <v>206</v>
      </c>
      <c r="G68" s="110">
        <v>1</v>
      </c>
      <c r="H68" s="114">
        <v>25000</v>
      </c>
      <c r="I68" s="110" t="s">
        <v>2439</v>
      </c>
      <c r="J68" s="111"/>
    </row>
    <row r="69" spans="1:10" ht="17.100000000000001" customHeight="1">
      <c r="A69" s="105">
        <v>68</v>
      </c>
      <c r="B69" s="106">
        <v>20190725</v>
      </c>
      <c r="C69" s="107" t="s">
        <v>2440</v>
      </c>
      <c r="D69" s="113" t="s">
        <v>207</v>
      </c>
      <c r="E69" s="113" t="s">
        <v>208</v>
      </c>
      <c r="F69" s="113" t="s">
        <v>209</v>
      </c>
      <c r="G69" s="110">
        <v>1</v>
      </c>
      <c r="H69" s="114">
        <v>13500</v>
      </c>
      <c r="I69" s="110" t="s">
        <v>2439</v>
      </c>
      <c r="J69" s="111"/>
    </row>
    <row r="70" spans="1:10" ht="17.100000000000001" customHeight="1">
      <c r="A70" s="105">
        <v>69</v>
      </c>
      <c r="B70" s="106">
        <v>20190725</v>
      </c>
      <c r="C70" s="107" t="s">
        <v>2440</v>
      </c>
      <c r="D70" s="113" t="s">
        <v>210</v>
      </c>
      <c r="E70" s="113" t="s">
        <v>211</v>
      </c>
      <c r="F70" s="113" t="s">
        <v>212</v>
      </c>
      <c r="G70" s="110">
        <v>1</v>
      </c>
      <c r="H70" s="114">
        <v>14500</v>
      </c>
      <c r="I70" s="110" t="s">
        <v>2439</v>
      </c>
      <c r="J70" s="111"/>
    </row>
    <row r="71" spans="1:10" ht="17.100000000000001" customHeight="1">
      <c r="A71" s="105">
        <v>70</v>
      </c>
      <c r="B71" s="106">
        <v>20190725</v>
      </c>
      <c r="C71" s="107" t="s">
        <v>2440</v>
      </c>
      <c r="D71" s="113" t="s">
        <v>213</v>
      </c>
      <c r="E71" s="113" t="s">
        <v>214</v>
      </c>
      <c r="F71" s="113" t="s">
        <v>97</v>
      </c>
      <c r="G71" s="110">
        <v>1</v>
      </c>
      <c r="H71" s="114">
        <v>15000</v>
      </c>
      <c r="I71" s="110" t="s">
        <v>2439</v>
      </c>
      <c r="J71" s="111"/>
    </row>
    <row r="72" spans="1:10" ht="17.100000000000001" customHeight="1">
      <c r="A72" s="105">
        <v>71</v>
      </c>
      <c r="B72" s="106">
        <v>20190725</v>
      </c>
      <c r="C72" s="107" t="s">
        <v>2440</v>
      </c>
      <c r="D72" s="113" t="s">
        <v>215</v>
      </c>
      <c r="E72" s="113" t="s">
        <v>2464</v>
      </c>
      <c r="F72" s="113" t="s">
        <v>104</v>
      </c>
      <c r="G72" s="110">
        <v>1</v>
      </c>
      <c r="H72" s="114">
        <v>15000</v>
      </c>
      <c r="I72" s="110" t="s">
        <v>2439</v>
      </c>
      <c r="J72" s="111"/>
    </row>
    <row r="73" spans="1:10" ht="17.100000000000001" customHeight="1">
      <c r="A73" s="105">
        <v>72</v>
      </c>
      <c r="B73" s="106">
        <v>20190725</v>
      </c>
      <c r="C73" s="107" t="s">
        <v>2440</v>
      </c>
      <c r="D73" s="113" t="s">
        <v>216</v>
      </c>
      <c r="E73" s="113" t="s">
        <v>217</v>
      </c>
      <c r="F73" s="113" t="s">
        <v>218</v>
      </c>
      <c r="G73" s="110">
        <v>1</v>
      </c>
      <c r="H73" s="114">
        <v>22000</v>
      </c>
      <c r="I73" s="110" t="s">
        <v>2439</v>
      </c>
      <c r="J73" s="111"/>
    </row>
    <row r="74" spans="1:10" ht="17.100000000000001" customHeight="1">
      <c r="A74" s="105">
        <v>73</v>
      </c>
      <c r="B74" s="106">
        <v>20190725</v>
      </c>
      <c r="C74" s="107" t="s">
        <v>2440</v>
      </c>
      <c r="D74" s="113" t="s">
        <v>219</v>
      </c>
      <c r="E74" s="113" t="s">
        <v>2465</v>
      </c>
      <c r="F74" s="113" t="s">
        <v>220</v>
      </c>
      <c r="G74" s="110">
        <v>1</v>
      </c>
      <c r="H74" s="114">
        <v>18000</v>
      </c>
      <c r="I74" s="110" t="s">
        <v>2446</v>
      </c>
      <c r="J74" s="111"/>
    </row>
    <row r="75" spans="1:10" ht="17.100000000000001" customHeight="1">
      <c r="A75" s="105">
        <v>74</v>
      </c>
      <c r="B75" s="106">
        <v>20190725</v>
      </c>
      <c r="C75" s="107" t="s">
        <v>2447</v>
      </c>
      <c r="D75" s="113" t="s">
        <v>221</v>
      </c>
      <c r="E75" s="113" t="s">
        <v>222</v>
      </c>
      <c r="F75" s="113" t="s">
        <v>223</v>
      </c>
      <c r="G75" s="110">
        <v>1</v>
      </c>
      <c r="H75" s="114">
        <v>10000</v>
      </c>
      <c r="I75" s="110" t="s">
        <v>2446</v>
      </c>
      <c r="J75" s="111"/>
    </row>
    <row r="76" spans="1:10" ht="17.100000000000001" customHeight="1">
      <c r="A76" s="105">
        <v>75</v>
      </c>
      <c r="B76" s="106">
        <v>20190725</v>
      </c>
      <c r="C76" s="107" t="s">
        <v>2447</v>
      </c>
      <c r="D76" s="113" t="s">
        <v>224</v>
      </c>
      <c r="E76" s="113" t="s">
        <v>2466</v>
      </c>
      <c r="F76" s="113" t="s">
        <v>225</v>
      </c>
      <c r="G76" s="110">
        <v>1</v>
      </c>
      <c r="H76" s="114">
        <v>15000</v>
      </c>
      <c r="I76" s="110" t="s">
        <v>2446</v>
      </c>
      <c r="J76" s="111"/>
    </row>
    <row r="77" spans="1:10" ht="17.100000000000001" customHeight="1">
      <c r="A77" s="105">
        <v>76</v>
      </c>
      <c r="B77" s="106">
        <v>20190725</v>
      </c>
      <c r="C77" s="107" t="s">
        <v>2447</v>
      </c>
      <c r="D77" s="113" t="s">
        <v>226</v>
      </c>
      <c r="E77" s="113" t="s">
        <v>227</v>
      </c>
      <c r="F77" s="113" t="s">
        <v>228</v>
      </c>
      <c r="G77" s="110">
        <v>1</v>
      </c>
      <c r="H77" s="114">
        <v>22000</v>
      </c>
      <c r="I77" s="110" t="s">
        <v>2446</v>
      </c>
      <c r="J77" s="111"/>
    </row>
    <row r="78" spans="1:10" ht="17.100000000000001" customHeight="1">
      <c r="A78" s="105">
        <v>77</v>
      </c>
      <c r="B78" s="106">
        <v>20190725</v>
      </c>
      <c r="C78" s="107" t="s">
        <v>2447</v>
      </c>
      <c r="D78" s="113" t="s">
        <v>229</v>
      </c>
      <c r="E78" s="113" t="s">
        <v>230</v>
      </c>
      <c r="F78" s="113" t="s">
        <v>231</v>
      </c>
      <c r="G78" s="110">
        <v>1</v>
      </c>
      <c r="H78" s="114">
        <v>14000</v>
      </c>
      <c r="I78" s="110" t="s">
        <v>2446</v>
      </c>
      <c r="J78" s="111"/>
    </row>
    <row r="79" spans="1:10" ht="17.100000000000001" customHeight="1">
      <c r="A79" s="105">
        <v>78</v>
      </c>
      <c r="B79" s="106">
        <v>20190725</v>
      </c>
      <c r="C79" s="107" t="s">
        <v>2447</v>
      </c>
      <c r="D79" s="113" t="s">
        <v>232</v>
      </c>
      <c r="E79" s="113" t="s">
        <v>2467</v>
      </c>
      <c r="F79" s="113" t="s">
        <v>121</v>
      </c>
      <c r="G79" s="110">
        <v>1</v>
      </c>
      <c r="H79" s="114">
        <v>16500</v>
      </c>
      <c r="I79" s="110" t="s">
        <v>2468</v>
      </c>
      <c r="J79" s="111"/>
    </row>
    <row r="80" spans="1:10" ht="17.100000000000001" customHeight="1">
      <c r="A80" s="105">
        <v>79</v>
      </c>
      <c r="B80" s="106">
        <v>20190725</v>
      </c>
      <c r="C80" s="107" t="s">
        <v>2469</v>
      </c>
      <c r="D80" s="113" t="s">
        <v>233</v>
      </c>
      <c r="E80" s="113" t="s">
        <v>2470</v>
      </c>
      <c r="F80" s="113" t="s">
        <v>104</v>
      </c>
      <c r="G80" s="110">
        <v>1</v>
      </c>
      <c r="H80" s="114">
        <v>12000</v>
      </c>
      <c r="I80" s="110" t="s">
        <v>2468</v>
      </c>
      <c r="J80" s="111"/>
    </row>
    <row r="81" spans="1:10" ht="17.100000000000001" customHeight="1">
      <c r="A81" s="105">
        <v>80</v>
      </c>
      <c r="B81" s="106">
        <v>20190726</v>
      </c>
      <c r="C81" s="107" t="s">
        <v>2469</v>
      </c>
      <c r="D81" s="113" t="s">
        <v>234</v>
      </c>
      <c r="E81" s="113" t="s">
        <v>235</v>
      </c>
      <c r="F81" s="113" t="s">
        <v>236</v>
      </c>
      <c r="G81" s="110">
        <v>1</v>
      </c>
      <c r="H81" s="114">
        <v>18000</v>
      </c>
      <c r="I81" s="110" t="s">
        <v>2468</v>
      </c>
      <c r="J81" s="111"/>
    </row>
    <row r="82" spans="1:10" ht="17.100000000000001" customHeight="1">
      <c r="A82" s="105">
        <v>81</v>
      </c>
      <c r="B82" s="106">
        <v>20190726</v>
      </c>
      <c r="C82" s="107" t="s">
        <v>2469</v>
      </c>
      <c r="D82" s="113" t="s">
        <v>237</v>
      </c>
      <c r="E82" s="113" t="s">
        <v>2471</v>
      </c>
      <c r="F82" s="113" t="s">
        <v>104</v>
      </c>
      <c r="G82" s="110">
        <v>1</v>
      </c>
      <c r="H82" s="114">
        <v>15000</v>
      </c>
      <c r="I82" s="110" t="s">
        <v>2468</v>
      </c>
      <c r="J82" s="111"/>
    </row>
    <row r="83" spans="1:10" ht="17.100000000000001" customHeight="1">
      <c r="A83" s="105">
        <v>82</v>
      </c>
      <c r="B83" s="106">
        <v>20190726</v>
      </c>
      <c r="C83" s="107" t="s">
        <v>2469</v>
      </c>
      <c r="D83" s="113" t="s">
        <v>238</v>
      </c>
      <c r="E83" s="113" t="s">
        <v>2472</v>
      </c>
      <c r="F83" s="113" t="s">
        <v>104</v>
      </c>
      <c r="G83" s="110">
        <v>1</v>
      </c>
      <c r="H83" s="114">
        <v>12000</v>
      </c>
      <c r="I83" s="110" t="s">
        <v>2468</v>
      </c>
      <c r="J83" s="111"/>
    </row>
    <row r="84" spans="1:10" ht="17.100000000000001" customHeight="1">
      <c r="A84" s="105">
        <v>83</v>
      </c>
      <c r="B84" s="106">
        <v>20190726</v>
      </c>
      <c r="C84" s="107" t="s">
        <v>2469</v>
      </c>
      <c r="D84" s="113" t="s">
        <v>239</v>
      </c>
      <c r="E84" s="113" t="s">
        <v>151</v>
      </c>
      <c r="F84" s="113" t="s">
        <v>240</v>
      </c>
      <c r="G84" s="110">
        <v>1</v>
      </c>
      <c r="H84" s="114">
        <v>16000</v>
      </c>
      <c r="I84" s="110" t="s">
        <v>2468</v>
      </c>
      <c r="J84" s="111"/>
    </row>
    <row r="85" spans="1:10" ht="17.100000000000001" customHeight="1">
      <c r="A85" s="105">
        <v>84</v>
      </c>
      <c r="B85" s="106">
        <v>20190726</v>
      </c>
      <c r="C85" s="107" t="s">
        <v>2469</v>
      </c>
      <c r="D85" s="113" t="s">
        <v>241</v>
      </c>
      <c r="E85" s="113" t="s">
        <v>242</v>
      </c>
      <c r="F85" s="113" t="s">
        <v>243</v>
      </c>
      <c r="G85" s="110">
        <v>1</v>
      </c>
      <c r="H85" s="114">
        <v>15800</v>
      </c>
      <c r="I85" s="110" t="s">
        <v>2468</v>
      </c>
      <c r="J85" s="111"/>
    </row>
    <row r="86" spans="1:10" ht="17.100000000000001" customHeight="1">
      <c r="A86" s="105">
        <v>85</v>
      </c>
      <c r="B86" s="106">
        <v>20190726</v>
      </c>
      <c r="C86" s="107" t="s">
        <v>2469</v>
      </c>
      <c r="D86" s="113" t="s">
        <v>244</v>
      </c>
      <c r="E86" s="113" t="s">
        <v>245</v>
      </c>
      <c r="F86" s="113" t="s">
        <v>243</v>
      </c>
      <c r="G86" s="110">
        <v>1</v>
      </c>
      <c r="H86" s="114">
        <v>15800</v>
      </c>
      <c r="I86" s="110" t="s">
        <v>2468</v>
      </c>
      <c r="J86" s="111"/>
    </row>
    <row r="87" spans="1:10" ht="17.100000000000001" customHeight="1">
      <c r="A87" s="105">
        <v>86</v>
      </c>
      <c r="B87" s="106">
        <v>20190726</v>
      </c>
      <c r="C87" s="107" t="s">
        <v>2469</v>
      </c>
      <c r="D87" s="113" t="s">
        <v>246</v>
      </c>
      <c r="E87" s="113" t="s">
        <v>247</v>
      </c>
      <c r="F87" s="113" t="s">
        <v>243</v>
      </c>
      <c r="G87" s="110">
        <v>1</v>
      </c>
      <c r="H87" s="114">
        <v>15800</v>
      </c>
      <c r="I87" s="110" t="s">
        <v>2468</v>
      </c>
      <c r="J87" s="111"/>
    </row>
    <row r="88" spans="1:10" ht="17.100000000000001" customHeight="1">
      <c r="A88" s="105">
        <v>87</v>
      </c>
      <c r="B88" s="106">
        <v>20190726</v>
      </c>
      <c r="C88" s="107" t="s">
        <v>2469</v>
      </c>
      <c r="D88" s="113" t="s">
        <v>248</v>
      </c>
      <c r="E88" s="113" t="s">
        <v>2473</v>
      </c>
      <c r="F88" s="113" t="s">
        <v>249</v>
      </c>
      <c r="G88" s="110">
        <v>1</v>
      </c>
      <c r="H88" s="114">
        <v>17000</v>
      </c>
      <c r="I88" s="110" t="s">
        <v>2468</v>
      </c>
      <c r="J88" s="111"/>
    </row>
    <row r="89" spans="1:10" ht="17.100000000000001" customHeight="1">
      <c r="A89" s="105">
        <v>88</v>
      </c>
      <c r="B89" s="106">
        <v>20190726</v>
      </c>
      <c r="C89" s="107" t="s">
        <v>2469</v>
      </c>
      <c r="D89" s="113" t="s">
        <v>250</v>
      </c>
      <c r="E89" s="113" t="s">
        <v>2474</v>
      </c>
      <c r="F89" s="113" t="s">
        <v>251</v>
      </c>
      <c r="G89" s="110">
        <v>1</v>
      </c>
      <c r="H89" s="114">
        <v>19800</v>
      </c>
      <c r="I89" s="110" t="s">
        <v>2468</v>
      </c>
      <c r="J89" s="111"/>
    </row>
    <row r="90" spans="1:10" ht="17.100000000000001" customHeight="1">
      <c r="A90" s="105">
        <v>89</v>
      </c>
      <c r="B90" s="106">
        <v>20190726</v>
      </c>
      <c r="C90" s="107" t="s">
        <v>2469</v>
      </c>
      <c r="D90" s="113" t="s">
        <v>252</v>
      </c>
      <c r="E90" s="113" t="s">
        <v>2475</v>
      </c>
      <c r="F90" s="113" t="s">
        <v>125</v>
      </c>
      <c r="G90" s="110">
        <v>1</v>
      </c>
      <c r="H90" s="114">
        <v>16000</v>
      </c>
      <c r="I90" s="110" t="s">
        <v>2446</v>
      </c>
      <c r="J90" s="111"/>
    </row>
    <row r="91" spans="1:10" ht="17.100000000000001" customHeight="1">
      <c r="A91" s="105">
        <v>90</v>
      </c>
      <c r="B91" s="106">
        <v>20190726</v>
      </c>
      <c r="C91" s="107" t="s">
        <v>2447</v>
      </c>
      <c r="D91" s="113" t="s">
        <v>253</v>
      </c>
      <c r="E91" s="113" t="s">
        <v>254</v>
      </c>
      <c r="F91" s="113" t="s">
        <v>255</v>
      </c>
      <c r="G91" s="110">
        <v>1</v>
      </c>
      <c r="H91" s="114">
        <v>23000</v>
      </c>
      <c r="I91" s="110" t="s">
        <v>2446</v>
      </c>
      <c r="J91" s="111"/>
    </row>
    <row r="92" spans="1:10" ht="17.100000000000001" customHeight="1">
      <c r="A92" s="105">
        <v>91</v>
      </c>
      <c r="B92" s="106">
        <v>20190726</v>
      </c>
      <c r="C92" s="107" t="s">
        <v>2447</v>
      </c>
      <c r="D92" s="113" t="s">
        <v>256</v>
      </c>
      <c r="E92" s="113" t="s">
        <v>2476</v>
      </c>
      <c r="F92" s="113" t="s">
        <v>257</v>
      </c>
      <c r="G92" s="110">
        <v>1</v>
      </c>
      <c r="H92" s="114">
        <v>24000</v>
      </c>
      <c r="I92" s="110" t="s">
        <v>2446</v>
      </c>
      <c r="J92" s="111"/>
    </row>
    <row r="93" spans="1:10" ht="17.100000000000001" customHeight="1">
      <c r="A93" s="105">
        <v>92</v>
      </c>
      <c r="B93" s="106">
        <v>20190726</v>
      </c>
      <c r="C93" s="107" t="s">
        <v>2447</v>
      </c>
      <c r="D93" s="113" t="s">
        <v>258</v>
      </c>
      <c r="E93" s="113" t="s">
        <v>2477</v>
      </c>
      <c r="F93" s="113" t="s">
        <v>259</v>
      </c>
      <c r="G93" s="110">
        <v>1</v>
      </c>
      <c r="H93" s="114">
        <v>32000</v>
      </c>
      <c r="I93" s="110" t="s">
        <v>2446</v>
      </c>
      <c r="J93" s="111"/>
    </row>
    <row r="94" spans="1:10" ht="17.100000000000001" customHeight="1">
      <c r="A94" s="105">
        <v>93</v>
      </c>
      <c r="B94" s="106">
        <v>20190726</v>
      </c>
      <c r="C94" s="107" t="s">
        <v>2447</v>
      </c>
      <c r="D94" s="113" t="s">
        <v>260</v>
      </c>
      <c r="E94" s="113" t="s">
        <v>261</v>
      </c>
      <c r="F94" s="113" t="s">
        <v>262</v>
      </c>
      <c r="G94" s="110">
        <v>1</v>
      </c>
      <c r="H94" s="114">
        <v>28000</v>
      </c>
      <c r="I94" s="110" t="s">
        <v>2446</v>
      </c>
      <c r="J94" s="111"/>
    </row>
    <row r="95" spans="1:10" ht="17.100000000000001" customHeight="1">
      <c r="A95" s="105">
        <v>94</v>
      </c>
      <c r="B95" s="106">
        <v>20190726</v>
      </c>
      <c r="C95" s="107" t="s">
        <v>2447</v>
      </c>
      <c r="D95" s="115" t="s">
        <v>263</v>
      </c>
      <c r="E95" s="116" t="s">
        <v>264</v>
      </c>
      <c r="F95" s="116" t="s">
        <v>265</v>
      </c>
      <c r="G95" s="117">
        <v>1</v>
      </c>
      <c r="H95" s="118">
        <v>32000</v>
      </c>
      <c r="I95" s="110" t="s">
        <v>2446</v>
      </c>
      <c r="J95" s="111"/>
    </row>
    <row r="96" spans="1:10" ht="17.100000000000001" customHeight="1">
      <c r="A96" s="105">
        <v>95</v>
      </c>
      <c r="B96" s="106">
        <v>20190726</v>
      </c>
      <c r="C96" s="107" t="s">
        <v>2447</v>
      </c>
      <c r="D96" s="115" t="s">
        <v>266</v>
      </c>
      <c r="E96" s="116" t="s">
        <v>2478</v>
      </c>
      <c r="F96" s="116" t="s">
        <v>267</v>
      </c>
      <c r="G96" s="117">
        <v>1</v>
      </c>
      <c r="H96" s="118">
        <v>20000</v>
      </c>
      <c r="I96" s="110" t="s">
        <v>2446</v>
      </c>
      <c r="J96" s="111"/>
    </row>
    <row r="97" spans="1:10" ht="17.100000000000001" customHeight="1">
      <c r="A97" s="105">
        <v>96</v>
      </c>
      <c r="B97" s="106">
        <v>20190726</v>
      </c>
      <c r="C97" s="107" t="s">
        <v>2447</v>
      </c>
      <c r="D97" s="115" t="s">
        <v>268</v>
      </c>
      <c r="E97" s="116" t="s">
        <v>269</v>
      </c>
      <c r="F97" s="116" t="s">
        <v>270</v>
      </c>
      <c r="G97" s="117">
        <v>1</v>
      </c>
      <c r="H97" s="118">
        <v>20000</v>
      </c>
      <c r="I97" s="110" t="s">
        <v>2446</v>
      </c>
      <c r="J97" s="111"/>
    </row>
    <row r="98" spans="1:10" ht="17.100000000000001" customHeight="1">
      <c r="A98" s="105">
        <v>97</v>
      </c>
      <c r="B98" s="106">
        <v>20190726</v>
      </c>
      <c r="C98" s="107" t="s">
        <v>2447</v>
      </c>
      <c r="D98" s="115" t="s">
        <v>271</v>
      </c>
      <c r="E98" s="116" t="s">
        <v>272</v>
      </c>
      <c r="F98" s="116" t="s">
        <v>273</v>
      </c>
      <c r="G98" s="117">
        <v>1</v>
      </c>
      <c r="H98" s="118">
        <v>38000</v>
      </c>
      <c r="I98" s="110" t="s">
        <v>2446</v>
      </c>
      <c r="J98" s="111"/>
    </row>
    <row r="99" spans="1:10" ht="17.100000000000001" customHeight="1">
      <c r="A99" s="105">
        <v>98</v>
      </c>
      <c r="B99" s="106">
        <v>20190726</v>
      </c>
      <c r="C99" s="107" t="s">
        <v>2447</v>
      </c>
      <c r="D99" s="113" t="s">
        <v>274</v>
      </c>
      <c r="E99" s="113" t="s">
        <v>275</v>
      </c>
      <c r="F99" s="113" t="s">
        <v>276</v>
      </c>
      <c r="G99" s="110">
        <v>1</v>
      </c>
      <c r="H99" s="114">
        <v>35000</v>
      </c>
      <c r="I99" s="110" t="s">
        <v>2446</v>
      </c>
      <c r="J99" s="111"/>
    </row>
    <row r="100" spans="1:10" ht="17.100000000000001" customHeight="1">
      <c r="A100" s="105">
        <v>99</v>
      </c>
      <c r="B100" s="106">
        <v>20190726</v>
      </c>
      <c r="C100" s="107" t="s">
        <v>2447</v>
      </c>
      <c r="D100" s="113" t="s">
        <v>277</v>
      </c>
      <c r="E100" s="113" t="s">
        <v>2479</v>
      </c>
      <c r="F100" s="113" t="s">
        <v>273</v>
      </c>
      <c r="G100" s="110">
        <v>1</v>
      </c>
      <c r="H100" s="114">
        <v>39000</v>
      </c>
      <c r="I100" s="110" t="s">
        <v>2446</v>
      </c>
      <c r="J100" s="111"/>
    </row>
    <row r="101" spans="1:10" ht="17.100000000000001" customHeight="1">
      <c r="A101" s="105">
        <v>100</v>
      </c>
      <c r="B101" s="106">
        <v>20190726</v>
      </c>
      <c r="C101" s="107" t="s">
        <v>2447</v>
      </c>
      <c r="D101" s="113" t="s">
        <v>278</v>
      </c>
      <c r="E101" s="113" t="s">
        <v>279</v>
      </c>
      <c r="F101" s="113" t="s">
        <v>273</v>
      </c>
      <c r="G101" s="110">
        <v>1</v>
      </c>
      <c r="H101" s="114">
        <v>18000</v>
      </c>
      <c r="I101" s="110" t="s">
        <v>2446</v>
      </c>
      <c r="J101" s="111"/>
    </row>
    <row r="102" spans="1:10" ht="17.100000000000001" customHeight="1">
      <c r="A102" s="105">
        <v>101</v>
      </c>
      <c r="B102" s="106">
        <v>20190726</v>
      </c>
      <c r="C102" s="107" t="s">
        <v>2447</v>
      </c>
      <c r="D102" s="113" t="s">
        <v>280</v>
      </c>
      <c r="E102" s="113" t="s">
        <v>281</v>
      </c>
      <c r="F102" s="113" t="s">
        <v>273</v>
      </c>
      <c r="G102" s="110">
        <v>1</v>
      </c>
      <c r="H102" s="114">
        <v>25000</v>
      </c>
      <c r="I102" s="110" t="s">
        <v>2446</v>
      </c>
      <c r="J102" s="111"/>
    </row>
    <row r="103" spans="1:10" ht="17.100000000000001" customHeight="1">
      <c r="A103" s="105">
        <v>102</v>
      </c>
      <c r="B103" s="106">
        <v>20190726</v>
      </c>
      <c r="C103" s="107" t="s">
        <v>2447</v>
      </c>
      <c r="D103" s="113" t="s">
        <v>282</v>
      </c>
      <c r="E103" s="113" t="s">
        <v>283</v>
      </c>
      <c r="F103" s="113" t="s">
        <v>284</v>
      </c>
      <c r="G103" s="110">
        <v>1</v>
      </c>
      <c r="H103" s="114">
        <v>22000</v>
      </c>
      <c r="I103" s="110" t="s">
        <v>2446</v>
      </c>
      <c r="J103" s="111"/>
    </row>
    <row r="104" spans="1:10" ht="17.100000000000001" customHeight="1">
      <c r="A104" s="105">
        <v>103</v>
      </c>
      <c r="B104" s="106">
        <v>20190726</v>
      </c>
      <c r="C104" s="107" t="s">
        <v>2447</v>
      </c>
      <c r="D104" s="113" t="s">
        <v>285</v>
      </c>
      <c r="E104" s="113" t="s">
        <v>286</v>
      </c>
      <c r="F104" s="113" t="s">
        <v>273</v>
      </c>
      <c r="G104" s="110">
        <v>1</v>
      </c>
      <c r="H104" s="114">
        <v>18000</v>
      </c>
      <c r="I104" s="110" t="s">
        <v>2446</v>
      </c>
      <c r="J104" s="111"/>
    </row>
    <row r="105" spans="1:10" ht="17.100000000000001" customHeight="1">
      <c r="A105" s="105">
        <v>104</v>
      </c>
      <c r="B105" s="106">
        <v>20190726</v>
      </c>
      <c r="C105" s="107" t="s">
        <v>2447</v>
      </c>
      <c r="D105" s="113" t="s">
        <v>287</v>
      </c>
      <c r="E105" s="113" t="s">
        <v>288</v>
      </c>
      <c r="F105" s="113" t="s">
        <v>289</v>
      </c>
      <c r="G105" s="110">
        <v>1</v>
      </c>
      <c r="H105" s="114">
        <v>15000</v>
      </c>
      <c r="I105" s="110" t="s">
        <v>2446</v>
      </c>
      <c r="J105" s="111"/>
    </row>
    <row r="106" spans="1:10" ht="17.100000000000001" customHeight="1">
      <c r="A106" s="105">
        <v>105</v>
      </c>
      <c r="B106" s="106">
        <v>20190726</v>
      </c>
      <c r="C106" s="107" t="s">
        <v>2447</v>
      </c>
      <c r="D106" s="113" t="s">
        <v>290</v>
      </c>
      <c r="E106" s="113" t="s">
        <v>2480</v>
      </c>
      <c r="F106" s="113" t="s">
        <v>291</v>
      </c>
      <c r="G106" s="110">
        <v>1</v>
      </c>
      <c r="H106" s="114">
        <v>30000</v>
      </c>
      <c r="I106" s="110" t="s">
        <v>2446</v>
      </c>
      <c r="J106" s="111"/>
    </row>
    <row r="107" spans="1:10" ht="17.100000000000001" customHeight="1">
      <c r="A107" s="105">
        <v>106</v>
      </c>
      <c r="B107" s="106">
        <v>20190726</v>
      </c>
      <c r="C107" s="107" t="s">
        <v>2447</v>
      </c>
      <c r="D107" s="113" t="s">
        <v>292</v>
      </c>
      <c r="E107" s="113" t="s">
        <v>293</v>
      </c>
      <c r="F107" s="113" t="s">
        <v>294</v>
      </c>
      <c r="G107" s="110">
        <v>1</v>
      </c>
      <c r="H107" s="114">
        <v>23000</v>
      </c>
      <c r="I107" s="110" t="s">
        <v>2446</v>
      </c>
      <c r="J107" s="111"/>
    </row>
    <row r="108" spans="1:10" ht="17.100000000000001" customHeight="1">
      <c r="A108" s="105">
        <v>107</v>
      </c>
      <c r="B108" s="106">
        <v>20190726</v>
      </c>
      <c r="C108" s="107" t="s">
        <v>2447</v>
      </c>
      <c r="D108" s="113" t="s">
        <v>295</v>
      </c>
      <c r="E108" s="113" t="s">
        <v>296</v>
      </c>
      <c r="F108" s="113" t="s">
        <v>297</v>
      </c>
      <c r="G108" s="110">
        <v>1</v>
      </c>
      <c r="H108" s="114">
        <v>20000</v>
      </c>
      <c r="I108" s="110" t="s">
        <v>2446</v>
      </c>
      <c r="J108" s="111"/>
    </row>
    <row r="109" spans="1:10" ht="17.100000000000001" customHeight="1">
      <c r="A109" s="105">
        <v>108</v>
      </c>
      <c r="B109" s="106">
        <v>20190726</v>
      </c>
      <c r="C109" s="107" t="s">
        <v>2447</v>
      </c>
      <c r="D109" s="113" t="s">
        <v>298</v>
      </c>
      <c r="E109" s="113" t="s">
        <v>299</v>
      </c>
      <c r="F109" s="113" t="s">
        <v>300</v>
      </c>
      <c r="G109" s="110">
        <v>1</v>
      </c>
      <c r="H109" s="114">
        <v>15000</v>
      </c>
      <c r="I109" s="110" t="s">
        <v>2446</v>
      </c>
      <c r="J109" s="111"/>
    </row>
    <row r="110" spans="1:10" ht="17.100000000000001" customHeight="1">
      <c r="A110" s="105">
        <v>109</v>
      </c>
      <c r="B110" s="106">
        <v>20190726</v>
      </c>
      <c r="C110" s="107" t="s">
        <v>2447</v>
      </c>
      <c r="D110" s="113" t="s">
        <v>301</v>
      </c>
      <c r="E110" s="113" t="s">
        <v>302</v>
      </c>
      <c r="F110" s="113" t="s">
        <v>303</v>
      </c>
      <c r="G110" s="110">
        <v>1</v>
      </c>
      <c r="H110" s="114">
        <v>18000</v>
      </c>
      <c r="I110" s="110" t="s">
        <v>2446</v>
      </c>
      <c r="J110" s="111"/>
    </row>
    <row r="111" spans="1:10" ht="17.100000000000001" customHeight="1">
      <c r="A111" s="105">
        <v>110</v>
      </c>
      <c r="B111" s="106">
        <v>20190726</v>
      </c>
      <c r="C111" s="107" t="s">
        <v>2447</v>
      </c>
      <c r="D111" s="113" t="s">
        <v>304</v>
      </c>
      <c r="E111" s="113" t="s">
        <v>305</v>
      </c>
      <c r="F111" s="113" t="s">
        <v>152</v>
      </c>
      <c r="G111" s="110">
        <v>1</v>
      </c>
      <c r="H111" s="114">
        <v>16000</v>
      </c>
      <c r="I111" s="110" t="s">
        <v>2446</v>
      </c>
      <c r="J111" s="111"/>
    </row>
    <row r="112" spans="1:10" ht="17.100000000000001" customHeight="1">
      <c r="A112" s="105">
        <v>111</v>
      </c>
      <c r="B112" s="106">
        <v>20190726</v>
      </c>
      <c r="C112" s="107" t="s">
        <v>2447</v>
      </c>
      <c r="D112" s="113" t="s">
        <v>306</v>
      </c>
      <c r="E112" s="113" t="s">
        <v>307</v>
      </c>
      <c r="F112" s="113" t="s">
        <v>308</v>
      </c>
      <c r="G112" s="110">
        <v>1</v>
      </c>
      <c r="H112" s="114">
        <v>16800</v>
      </c>
      <c r="I112" s="110" t="s">
        <v>2446</v>
      </c>
      <c r="J112" s="111"/>
    </row>
    <row r="113" spans="1:10" ht="17.100000000000001" customHeight="1">
      <c r="A113" s="105">
        <v>112</v>
      </c>
      <c r="B113" s="106">
        <v>20190726</v>
      </c>
      <c r="C113" s="107" t="s">
        <v>2447</v>
      </c>
      <c r="D113" s="113" t="s">
        <v>309</v>
      </c>
      <c r="E113" s="113" t="s">
        <v>310</v>
      </c>
      <c r="F113" s="113" t="s">
        <v>311</v>
      </c>
      <c r="G113" s="110">
        <v>1</v>
      </c>
      <c r="H113" s="114">
        <v>15000</v>
      </c>
      <c r="I113" s="110" t="s">
        <v>2446</v>
      </c>
      <c r="J113" s="111"/>
    </row>
    <row r="114" spans="1:10" ht="17.100000000000001" customHeight="1">
      <c r="A114" s="105">
        <v>113</v>
      </c>
      <c r="B114" s="106">
        <v>20190726</v>
      </c>
      <c r="C114" s="107" t="s">
        <v>2447</v>
      </c>
      <c r="D114" s="113" t="s">
        <v>312</v>
      </c>
      <c r="E114" s="113" t="s">
        <v>2481</v>
      </c>
      <c r="F114" s="113" t="s">
        <v>313</v>
      </c>
      <c r="G114" s="110">
        <v>1</v>
      </c>
      <c r="H114" s="114">
        <v>13000</v>
      </c>
      <c r="I114" s="110" t="s">
        <v>2446</v>
      </c>
      <c r="J114" s="111"/>
    </row>
    <row r="115" spans="1:10" ht="17.100000000000001" customHeight="1">
      <c r="A115" s="105">
        <v>114</v>
      </c>
      <c r="B115" s="106">
        <v>20190726</v>
      </c>
      <c r="C115" s="107" t="s">
        <v>2447</v>
      </c>
      <c r="D115" s="113" t="s">
        <v>314</v>
      </c>
      <c r="E115" s="113" t="s">
        <v>315</v>
      </c>
      <c r="F115" s="113" t="s">
        <v>291</v>
      </c>
      <c r="G115" s="110">
        <v>1</v>
      </c>
      <c r="H115" s="114">
        <v>38000</v>
      </c>
      <c r="I115" s="110" t="s">
        <v>2446</v>
      </c>
      <c r="J115" s="111"/>
    </row>
    <row r="116" spans="1:10" ht="17.100000000000001" customHeight="1">
      <c r="A116" s="105">
        <v>115</v>
      </c>
      <c r="B116" s="106">
        <v>20190726</v>
      </c>
      <c r="C116" s="107" t="s">
        <v>2447</v>
      </c>
      <c r="D116" s="113" t="s">
        <v>316</v>
      </c>
      <c r="E116" s="113" t="s">
        <v>2482</v>
      </c>
      <c r="F116" s="113" t="s">
        <v>291</v>
      </c>
      <c r="G116" s="110">
        <v>1</v>
      </c>
      <c r="H116" s="114">
        <v>38000</v>
      </c>
      <c r="I116" s="110" t="s">
        <v>2446</v>
      </c>
      <c r="J116" s="111"/>
    </row>
    <row r="117" spans="1:10" ht="17.100000000000001" customHeight="1">
      <c r="A117" s="105">
        <v>116</v>
      </c>
      <c r="B117" s="106">
        <v>20190726</v>
      </c>
      <c r="C117" s="107" t="s">
        <v>2447</v>
      </c>
      <c r="D117" s="113" t="s">
        <v>317</v>
      </c>
      <c r="E117" s="113" t="s">
        <v>318</v>
      </c>
      <c r="F117" s="113" t="s">
        <v>319</v>
      </c>
      <c r="G117" s="110">
        <v>1</v>
      </c>
      <c r="H117" s="114">
        <v>15000</v>
      </c>
      <c r="I117" s="110" t="s">
        <v>2446</v>
      </c>
      <c r="J117" s="111"/>
    </row>
    <row r="118" spans="1:10" ht="17.100000000000001" customHeight="1">
      <c r="A118" s="105">
        <v>117</v>
      </c>
      <c r="B118" s="106">
        <v>20190726</v>
      </c>
      <c r="C118" s="107" t="s">
        <v>2447</v>
      </c>
      <c r="D118" s="113" t="s">
        <v>320</v>
      </c>
      <c r="E118" s="113" t="s">
        <v>321</v>
      </c>
      <c r="F118" s="113" t="s">
        <v>322</v>
      </c>
      <c r="G118" s="110">
        <v>1</v>
      </c>
      <c r="H118" s="114">
        <v>12000</v>
      </c>
      <c r="I118" s="110" t="s">
        <v>2446</v>
      </c>
      <c r="J118" s="111"/>
    </row>
    <row r="119" spans="1:10" ht="17.100000000000001" customHeight="1">
      <c r="A119" s="105">
        <v>118</v>
      </c>
      <c r="B119" s="106">
        <v>20190726</v>
      </c>
      <c r="C119" s="107" t="s">
        <v>2447</v>
      </c>
      <c r="D119" s="113" t="s">
        <v>323</v>
      </c>
      <c r="E119" s="113" t="s">
        <v>324</v>
      </c>
      <c r="F119" s="113" t="s">
        <v>325</v>
      </c>
      <c r="G119" s="110">
        <v>1</v>
      </c>
      <c r="H119" s="114">
        <v>15000</v>
      </c>
      <c r="I119" s="110" t="s">
        <v>2446</v>
      </c>
      <c r="J119" s="111"/>
    </row>
    <row r="120" spans="1:10" ht="17.100000000000001" customHeight="1">
      <c r="A120" s="105">
        <v>119</v>
      </c>
      <c r="B120" s="106">
        <v>20190726</v>
      </c>
      <c r="C120" s="107" t="s">
        <v>2447</v>
      </c>
      <c r="D120" s="113" t="s">
        <v>326</v>
      </c>
      <c r="E120" s="113" t="s">
        <v>327</v>
      </c>
      <c r="F120" s="113" t="s">
        <v>328</v>
      </c>
      <c r="G120" s="110">
        <v>1</v>
      </c>
      <c r="H120" s="114">
        <v>15000</v>
      </c>
      <c r="I120" s="110" t="s">
        <v>2446</v>
      </c>
      <c r="J120" s="111"/>
    </row>
    <row r="121" spans="1:10" ht="17.100000000000001" customHeight="1">
      <c r="A121" s="105">
        <v>120</v>
      </c>
      <c r="B121" s="106">
        <v>20190726</v>
      </c>
      <c r="C121" s="107" t="s">
        <v>2447</v>
      </c>
      <c r="D121" s="113" t="s">
        <v>329</v>
      </c>
      <c r="E121" s="113" t="s">
        <v>2483</v>
      </c>
      <c r="F121" s="113" t="s">
        <v>330</v>
      </c>
      <c r="G121" s="110">
        <v>1</v>
      </c>
      <c r="H121" s="114">
        <v>38000</v>
      </c>
      <c r="I121" s="110" t="s">
        <v>2446</v>
      </c>
      <c r="J121" s="111"/>
    </row>
    <row r="122" spans="1:10" ht="17.100000000000001" customHeight="1">
      <c r="A122" s="105">
        <v>121</v>
      </c>
      <c r="B122" s="106">
        <v>20190726</v>
      </c>
      <c r="C122" s="107" t="s">
        <v>2447</v>
      </c>
      <c r="D122" s="113" t="s">
        <v>331</v>
      </c>
      <c r="E122" s="113" t="s">
        <v>332</v>
      </c>
      <c r="F122" s="113" t="s">
        <v>333</v>
      </c>
      <c r="G122" s="110">
        <v>1</v>
      </c>
      <c r="H122" s="114">
        <v>25000</v>
      </c>
      <c r="I122" s="110" t="s">
        <v>2446</v>
      </c>
      <c r="J122" s="111"/>
    </row>
    <row r="123" spans="1:10" ht="17.100000000000001" customHeight="1">
      <c r="A123" s="105">
        <v>122</v>
      </c>
      <c r="B123" s="106">
        <v>20190726</v>
      </c>
      <c r="C123" s="107" t="s">
        <v>2447</v>
      </c>
      <c r="D123" s="113" t="s">
        <v>334</v>
      </c>
      <c r="E123" s="113" t="s">
        <v>2484</v>
      </c>
      <c r="F123" s="113" t="s">
        <v>335</v>
      </c>
      <c r="G123" s="110">
        <v>1</v>
      </c>
      <c r="H123" s="114">
        <v>12000</v>
      </c>
      <c r="I123" s="110" t="s">
        <v>2439</v>
      </c>
      <c r="J123" s="111"/>
    </row>
    <row r="124" spans="1:10" ht="17.100000000000001" customHeight="1">
      <c r="A124" s="105">
        <v>123</v>
      </c>
      <c r="B124" s="106">
        <v>20190726</v>
      </c>
      <c r="C124" s="107" t="s">
        <v>2440</v>
      </c>
      <c r="D124" s="113" t="s">
        <v>336</v>
      </c>
      <c r="E124" s="113" t="s">
        <v>337</v>
      </c>
      <c r="F124" s="113" t="s">
        <v>338</v>
      </c>
      <c r="G124" s="110">
        <v>1</v>
      </c>
      <c r="H124" s="114">
        <v>15000</v>
      </c>
      <c r="I124" s="110" t="s">
        <v>2439</v>
      </c>
      <c r="J124" s="111"/>
    </row>
    <row r="125" spans="1:10" ht="17.100000000000001" customHeight="1">
      <c r="A125" s="105">
        <v>124</v>
      </c>
      <c r="B125" s="106">
        <v>20190726</v>
      </c>
      <c r="C125" s="107" t="s">
        <v>2440</v>
      </c>
      <c r="D125" s="113" t="s">
        <v>339</v>
      </c>
      <c r="E125" s="113" t="s">
        <v>340</v>
      </c>
      <c r="F125" s="113" t="s">
        <v>341</v>
      </c>
      <c r="G125" s="110">
        <v>1</v>
      </c>
      <c r="H125" s="114">
        <v>10000</v>
      </c>
      <c r="I125" s="110" t="s">
        <v>2439</v>
      </c>
      <c r="J125" s="111"/>
    </row>
    <row r="126" spans="1:10" ht="17.100000000000001" customHeight="1">
      <c r="A126" s="105">
        <v>125</v>
      </c>
      <c r="B126" s="106">
        <v>20190726</v>
      </c>
      <c r="C126" s="107" t="s">
        <v>2440</v>
      </c>
      <c r="D126" s="113" t="s">
        <v>342</v>
      </c>
      <c r="E126" s="113" t="s">
        <v>343</v>
      </c>
      <c r="F126" s="113" t="s">
        <v>344</v>
      </c>
      <c r="G126" s="110">
        <v>1</v>
      </c>
      <c r="H126" s="114">
        <v>33800</v>
      </c>
      <c r="I126" s="110" t="s">
        <v>2439</v>
      </c>
      <c r="J126" s="111"/>
    </row>
    <row r="127" spans="1:10" ht="17.100000000000001" customHeight="1">
      <c r="A127" s="105">
        <v>126</v>
      </c>
      <c r="B127" s="106">
        <v>20190726</v>
      </c>
      <c r="C127" s="107" t="s">
        <v>2440</v>
      </c>
      <c r="D127" s="113" t="s">
        <v>345</v>
      </c>
      <c r="E127" s="113" t="s">
        <v>346</v>
      </c>
      <c r="F127" s="113" t="s">
        <v>347</v>
      </c>
      <c r="G127" s="110">
        <v>1</v>
      </c>
      <c r="H127" s="114">
        <v>17000</v>
      </c>
      <c r="I127" s="110" t="s">
        <v>2439</v>
      </c>
      <c r="J127" s="111"/>
    </row>
    <row r="128" spans="1:10" ht="17.100000000000001" customHeight="1">
      <c r="A128" s="105">
        <v>127</v>
      </c>
      <c r="B128" s="106">
        <v>20190726</v>
      </c>
      <c r="C128" s="107" t="s">
        <v>2440</v>
      </c>
      <c r="D128" s="113" t="s">
        <v>348</v>
      </c>
      <c r="E128" s="113" t="s">
        <v>349</v>
      </c>
      <c r="F128" s="113" t="s">
        <v>350</v>
      </c>
      <c r="G128" s="110">
        <v>1</v>
      </c>
      <c r="H128" s="114">
        <v>22000</v>
      </c>
      <c r="I128" s="110" t="s">
        <v>2439</v>
      </c>
      <c r="J128" s="111"/>
    </row>
    <row r="129" spans="1:10" ht="17.100000000000001" customHeight="1">
      <c r="A129" s="105">
        <v>128</v>
      </c>
      <c r="B129" s="106">
        <v>20190726</v>
      </c>
      <c r="C129" s="107" t="s">
        <v>2440</v>
      </c>
      <c r="D129" s="113" t="s">
        <v>351</v>
      </c>
      <c r="E129" s="113" t="s">
        <v>352</v>
      </c>
      <c r="F129" s="113" t="s">
        <v>197</v>
      </c>
      <c r="G129" s="110">
        <v>1</v>
      </c>
      <c r="H129" s="114">
        <v>30000</v>
      </c>
      <c r="I129" s="110" t="s">
        <v>2439</v>
      </c>
      <c r="J129" s="111"/>
    </row>
    <row r="130" spans="1:10" ht="17.100000000000001" customHeight="1">
      <c r="A130" s="105">
        <v>129</v>
      </c>
      <c r="B130" s="106">
        <v>20190726</v>
      </c>
      <c r="C130" s="107" t="s">
        <v>2440</v>
      </c>
      <c r="D130" s="113" t="s">
        <v>353</v>
      </c>
      <c r="E130" s="113" t="s">
        <v>2485</v>
      </c>
      <c r="F130" s="113" t="s">
        <v>354</v>
      </c>
      <c r="G130" s="110">
        <v>1</v>
      </c>
      <c r="H130" s="114">
        <v>20000</v>
      </c>
      <c r="I130" s="110" t="s">
        <v>2446</v>
      </c>
      <c r="J130" s="111"/>
    </row>
    <row r="131" spans="1:10" ht="17.100000000000001" customHeight="1">
      <c r="A131" s="105">
        <v>130</v>
      </c>
      <c r="B131" s="106">
        <v>20190726</v>
      </c>
      <c r="C131" s="107" t="s">
        <v>2447</v>
      </c>
      <c r="D131" s="113" t="s">
        <v>355</v>
      </c>
      <c r="E131" s="113" t="s">
        <v>356</v>
      </c>
      <c r="F131" s="113" t="s">
        <v>357</v>
      </c>
      <c r="G131" s="110">
        <v>1</v>
      </c>
      <c r="H131" s="114">
        <v>19500</v>
      </c>
      <c r="I131" s="110" t="s">
        <v>2446</v>
      </c>
      <c r="J131" s="111"/>
    </row>
    <row r="132" spans="1:10" ht="17.100000000000001" customHeight="1">
      <c r="A132" s="105">
        <v>131</v>
      </c>
      <c r="B132" s="106">
        <v>20190726</v>
      </c>
      <c r="C132" s="107" t="s">
        <v>2447</v>
      </c>
      <c r="D132" s="113" t="s">
        <v>358</v>
      </c>
      <c r="E132" s="113" t="s">
        <v>359</v>
      </c>
      <c r="F132" s="113" t="s">
        <v>360</v>
      </c>
      <c r="G132" s="110">
        <v>1</v>
      </c>
      <c r="H132" s="114">
        <v>19000</v>
      </c>
      <c r="I132" s="110" t="s">
        <v>2446</v>
      </c>
      <c r="J132" s="111"/>
    </row>
    <row r="133" spans="1:10" ht="17.100000000000001" customHeight="1">
      <c r="A133" s="105">
        <v>132</v>
      </c>
      <c r="B133" s="106">
        <v>20190726</v>
      </c>
      <c r="C133" s="107" t="s">
        <v>2447</v>
      </c>
      <c r="D133" s="113" t="s">
        <v>361</v>
      </c>
      <c r="E133" s="113" t="s">
        <v>2486</v>
      </c>
      <c r="F133" s="113" t="s">
        <v>362</v>
      </c>
      <c r="G133" s="110">
        <v>1</v>
      </c>
      <c r="H133" s="114">
        <v>22000</v>
      </c>
      <c r="I133" s="110" t="s">
        <v>2446</v>
      </c>
      <c r="J133" s="111"/>
    </row>
    <row r="134" spans="1:10" ht="17.100000000000001" customHeight="1">
      <c r="A134" s="105">
        <v>133</v>
      </c>
      <c r="B134" s="106">
        <v>20190726</v>
      </c>
      <c r="C134" s="107" t="s">
        <v>2447</v>
      </c>
      <c r="D134" s="113" t="s">
        <v>363</v>
      </c>
      <c r="E134" s="113" t="s">
        <v>2487</v>
      </c>
      <c r="F134" s="113" t="s">
        <v>364</v>
      </c>
      <c r="G134" s="110">
        <v>1</v>
      </c>
      <c r="H134" s="114">
        <v>38000</v>
      </c>
      <c r="I134" s="110" t="s">
        <v>2446</v>
      </c>
      <c r="J134" s="111"/>
    </row>
    <row r="135" spans="1:10" ht="17.100000000000001" customHeight="1">
      <c r="A135" s="105">
        <v>134</v>
      </c>
      <c r="B135" s="106">
        <v>20190726</v>
      </c>
      <c r="C135" s="107" t="s">
        <v>2447</v>
      </c>
      <c r="D135" s="113" t="s">
        <v>365</v>
      </c>
      <c r="E135" s="113" t="s">
        <v>366</v>
      </c>
      <c r="F135" s="113" t="s">
        <v>367</v>
      </c>
      <c r="G135" s="110">
        <v>1</v>
      </c>
      <c r="H135" s="114">
        <v>21000</v>
      </c>
      <c r="I135" s="110" t="s">
        <v>2446</v>
      </c>
      <c r="J135" s="111"/>
    </row>
    <row r="136" spans="1:10" ht="17.100000000000001" customHeight="1">
      <c r="A136" s="105">
        <v>135</v>
      </c>
      <c r="B136" s="106">
        <v>20190726</v>
      </c>
      <c r="C136" s="107" t="s">
        <v>2447</v>
      </c>
      <c r="D136" s="113" t="s">
        <v>368</v>
      </c>
      <c r="E136" s="113" t="s">
        <v>369</v>
      </c>
      <c r="F136" s="113" t="s">
        <v>107</v>
      </c>
      <c r="G136" s="110">
        <v>1</v>
      </c>
      <c r="H136" s="114">
        <v>38000</v>
      </c>
      <c r="I136" s="110" t="s">
        <v>2446</v>
      </c>
      <c r="J136" s="111"/>
    </row>
    <row r="137" spans="1:10" ht="17.100000000000001" customHeight="1">
      <c r="A137" s="105">
        <v>136</v>
      </c>
      <c r="B137" s="106">
        <v>20190726</v>
      </c>
      <c r="C137" s="107" t="s">
        <v>2447</v>
      </c>
      <c r="D137" s="113" t="s">
        <v>370</v>
      </c>
      <c r="E137" s="113" t="s">
        <v>371</v>
      </c>
      <c r="F137" s="113" t="s">
        <v>372</v>
      </c>
      <c r="G137" s="110">
        <v>1</v>
      </c>
      <c r="H137" s="114">
        <v>22000</v>
      </c>
      <c r="I137" s="110" t="s">
        <v>2446</v>
      </c>
      <c r="J137" s="111"/>
    </row>
    <row r="138" spans="1:10" ht="17.100000000000001" customHeight="1">
      <c r="A138" s="105">
        <v>137</v>
      </c>
      <c r="B138" s="106">
        <v>20190726</v>
      </c>
      <c r="C138" s="107" t="s">
        <v>2447</v>
      </c>
      <c r="D138" s="113" t="s">
        <v>373</v>
      </c>
      <c r="E138" s="113" t="s">
        <v>374</v>
      </c>
      <c r="F138" s="113" t="s">
        <v>308</v>
      </c>
      <c r="G138" s="110">
        <v>1</v>
      </c>
      <c r="H138" s="114">
        <v>150000</v>
      </c>
      <c r="I138" s="110" t="s">
        <v>2446</v>
      </c>
      <c r="J138" s="111"/>
    </row>
    <row r="139" spans="1:10" ht="17.100000000000001" customHeight="1">
      <c r="A139" s="105">
        <v>138</v>
      </c>
      <c r="B139" s="106">
        <v>20190726</v>
      </c>
      <c r="C139" s="107" t="s">
        <v>2447</v>
      </c>
      <c r="D139" s="113" t="s">
        <v>375</v>
      </c>
      <c r="E139" s="113" t="s">
        <v>376</v>
      </c>
      <c r="F139" s="113" t="s">
        <v>377</v>
      </c>
      <c r="G139" s="110">
        <v>1</v>
      </c>
      <c r="H139" s="114">
        <v>25000</v>
      </c>
      <c r="I139" s="110" t="s">
        <v>2446</v>
      </c>
      <c r="J139" s="111"/>
    </row>
    <row r="140" spans="1:10" ht="17.100000000000001" customHeight="1">
      <c r="A140" s="105">
        <v>139</v>
      </c>
      <c r="B140" s="106">
        <v>20190726</v>
      </c>
      <c r="C140" s="107" t="s">
        <v>2447</v>
      </c>
      <c r="D140" s="113" t="s">
        <v>378</v>
      </c>
      <c r="E140" s="113" t="s">
        <v>2488</v>
      </c>
      <c r="F140" s="113" t="s">
        <v>354</v>
      </c>
      <c r="G140" s="110">
        <v>1</v>
      </c>
      <c r="H140" s="114">
        <v>25000</v>
      </c>
      <c r="I140" s="110" t="s">
        <v>2446</v>
      </c>
      <c r="J140" s="111"/>
    </row>
    <row r="141" spans="1:10" ht="17.100000000000001" customHeight="1">
      <c r="A141" s="105">
        <v>140</v>
      </c>
      <c r="B141" s="106">
        <v>20190726</v>
      </c>
      <c r="C141" s="107" t="s">
        <v>2447</v>
      </c>
      <c r="D141" s="113" t="s">
        <v>379</v>
      </c>
      <c r="E141" s="113" t="s">
        <v>380</v>
      </c>
      <c r="F141" s="113" t="s">
        <v>107</v>
      </c>
      <c r="G141" s="110">
        <v>1</v>
      </c>
      <c r="H141" s="114">
        <v>18000</v>
      </c>
      <c r="I141" s="110" t="s">
        <v>2446</v>
      </c>
      <c r="J141" s="111"/>
    </row>
    <row r="142" spans="1:10" ht="17.100000000000001" customHeight="1">
      <c r="A142" s="105">
        <v>141</v>
      </c>
      <c r="B142" s="106">
        <v>20190726</v>
      </c>
      <c r="C142" s="107" t="s">
        <v>2447</v>
      </c>
      <c r="D142" s="113" t="s">
        <v>381</v>
      </c>
      <c r="E142" s="113" t="s">
        <v>382</v>
      </c>
      <c r="F142" s="113" t="s">
        <v>383</v>
      </c>
      <c r="G142" s="110">
        <v>1</v>
      </c>
      <c r="H142" s="114">
        <v>30000</v>
      </c>
      <c r="I142" s="110" t="s">
        <v>2446</v>
      </c>
      <c r="J142" s="111"/>
    </row>
    <row r="143" spans="1:10" ht="17.100000000000001" customHeight="1">
      <c r="A143" s="105">
        <v>142</v>
      </c>
      <c r="B143" s="106">
        <v>20190726</v>
      </c>
      <c r="C143" s="107" t="s">
        <v>2447</v>
      </c>
      <c r="D143" s="113" t="s">
        <v>384</v>
      </c>
      <c r="E143" s="113" t="s">
        <v>385</v>
      </c>
      <c r="F143" s="113" t="s">
        <v>202</v>
      </c>
      <c r="G143" s="110">
        <v>1</v>
      </c>
      <c r="H143" s="114">
        <v>13000</v>
      </c>
      <c r="I143" s="110" t="s">
        <v>2446</v>
      </c>
      <c r="J143" s="111"/>
    </row>
    <row r="144" spans="1:10" ht="17.100000000000001" customHeight="1">
      <c r="A144" s="105">
        <v>143</v>
      </c>
      <c r="B144" s="106">
        <v>20190726</v>
      </c>
      <c r="C144" s="107" t="s">
        <v>2447</v>
      </c>
      <c r="D144" s="113" t="s">
        <v>386</v>
      </c>
      <c r="E144" s="113" t="s">
        <v>2489</v>
      </c>
      <c r="F144" s="113" t="s">
        <v>362</v>
      </c>
      <c r="G144" s="110">
        <v>1</v>
      </c>
      <c r="H144" s="114">
        <v>15000</v>
      </c>
      <c r="I144" s="110" t="s">
        <v>2446</v>
      </c>
      <c r="J144" s="111"/>
    </row>
    <row r="145" spans="1:10" ht="17.100000000000001" customHeight="1">
      <c r="A145" s="105">
        <v>144</v>
      </c>
      <c r="B145" s="106">
        <v>20190726</v>
      </c>
      <c r="C145" s="107" t="s">
        <v>2447</v>
      </c>
      <c r="D145" s="113" t="s">
        <v>387</v>
      </c>
      <c r="E145" s="113" t="s">
        <v>388</v>
      </c>
      <c r="F145" s="113" t="s">
        <v>389</v>
      </c>
      <c r="G145" s="110">
        <v>1</v>
      </c>
      <c r="H145" s="114">
        <v>13000</v>
      </c>
      <c r="I145" s="110" t="s">
        <v>2446</v>
      </c>
      <c r="J145" s="111"/>
    </row>
    <row r="146" spans="1:10" ht="17.100000000000001" customHeight="1">
      <c r="A146" s="105">
        <v>145</v>
      </c>
      <c r="B146" s="106">
        <v>20190726</v>
      </c>
      <c r="C146" s="107" t="s">
        <v>2447</v>
      </c>
      <c r="D146" s="113" t="s">
        <v>390</v>
      </c>
      <c r="E146" s="113" t="s">
        <v>391</v>
      </c>
      <c r="F146" s="113" t="s">
        <v>218</v>
      </c>
      <c r="G146" s="110">
        <v>1</v>
      </c>
      <c r="H146" s="114">
        <v>15000</v>
      </c>
      <c r="I146" s="110" t="s">
        <v>2446</v>
      </c>
      <c r="J146" s="111"/>
    </row>
    <row r="147" spans="1:10" ht="17.100000000000001" customHeight="1">
      <c r="A147" s="105">
        <v>146</v>
      </c>
      <c r="B147" s="106">
        <v>20190726</v>
      </c>
      <c r="C147" s="107" t="s">
        <v>2447</v>
      </c>
      <c r="D147" s="113" t="s">
        <v>392</v>
      </c>
      <c r="E147" s="113" t="s">
        <v>393</v>
      </c>
      <c r="F147" s="113" t="s">
        <v>300</v>
      </c>
      <c r="G147" s="110">
        <v>1</v>
      </c>
      <c r="H147" s="114">
        <v>14800</v>
      </c>
      <c r="I147" s="110" t="s">
        <v>2446</v>
      </c>
      <c r="J147" s="111"/>
    </row>
    <row r="148" spans="1:10" ht="17.100000000000001" customHeight="1">
      <c r="A148" s="105">
        <v>147</v>
      </c>
      <c r="B148" s="106">
        <v>20190726</v>
      </c>
      <c r="C148" s="107" t="s">
        <v>2447</v>
      </c>
      <c r="D148" s="113" t="s">
        <v>394</v>
      </c>
      <c r="E148" s="113" t="s">
        <v>395</v>
      </c>
      <c r="F148" s="113" t="s">
        <v>396</v>
      </c>
      <c r="G148" s="110">
        <v>1</v>
      </c>
      <c r="H148" s="114">
        <v>70000</v>
      </c>
      <c r="I148" s="110" t="s">
        <v>2446</v>
      </c>
      <c r="J148" s="111"/>
    </row>
    <row r="149" spans="1:10" ht="17.100000000000001" customHeight="1">
      <c r="A149" s="105">
        <v>148</v>
      </c>
      <c r="B149" s="106">
        <v>20190726</v>
      </c>
      <c r="C149" s="107" t="s">
        <v>2447</v>
      </c>
      <c r="D149" s="113" t="s">
        <v>397</v>
      </c>
      <c r="E149" s="113" t="s">
        <v>398</v>
      </c>
      <c r="F149" s="113" t="s">
        <v>399</v>
      </c>
      <c r="G149" s="110">
        <v>1</v>
      </c>
      <c r="H149" s="114">
        <v>75000</v>
      </c>
      <c r="I149" s="110" t="s">
        <v>2446</v>
      </c>
      <c r="J149" s="111"/>
    </row>
    <row r="150" spans="1:10" ht="17.100000000000001" customHeight="1">
      <c r="A150" s="105">
        <v>149</v>
      </c>
      <c r="B150" s="106">
        <v>20190726</v>
      </c>
      <c r="C150" s="107" t="s">
        <v>2447</v>
      </c>
      <c r="D150" s="113" t="s">
        <v>400</v>
      </c>
      <c r="E150" s="113" t="s">
        <v>401</v>
      </c>
      <c r="F150" s="113" t="s">
        <v>399</v>
      </c>
      <c r="G150" s="110">
        <v>1</v>
      </c>
      <c r="H150" s="114">
        <v>37000</v>
      </c>
      <c r="I150" s="110" t="s">
        <v>2446</v>
      </c>
      <c r="J150" s="111"/>
    </row>
    <row r="151" spans="1:10" ht="17.100000000000001" customHeight="1">
      <c r="A151" s="105">
        <v>150</v>
      </c>
      <c r="B151" s="106">
        <v>20190726</v>
      </c>
      <c r="C151" s="107" t="s">
        <v>2447</v>
      </c>
      <c r="D151" s="113" t="s">
        <v>402</v>
      </c>
      <c r="E151" s="113" t="s">
        <v>403</v>
      </c>
      <c r="F151" s="113" t="s">
        <v>404</v>
      </c>
      <c r="G151" s="110">
        <v>1</v>
      </c>
      <c r="H151" s="114">
        <v>35000</v>
      </c>
      <c r="I151" s="110" t="s">
        <v>2446</v>
      </c>
      <c r="J151" s="111"/>
    </row>
    <row r="152" spans="1:10" ht="17.100000000000001" customHeight="1">
      <c r="A152" s="105">
        <v>151</v>
      </c>
      <c r="B152" s="106">
        <v>20190726</v>
      </c>
      <c r="C152" s="107" t="s">
        <v>2447</v>
      </c>
      <c r="D152" s="113" t="s">
        <v>405</v>
      </c>
      <c r="E152" s="113" t="s">
        <v>406</v>
      </c>
      <c r="F152" s="113" t="s">
        <v>407</v>
      </c>
      <c r="G152" s="110">
        <v>1</v>
      </c>
      <c r="H152" s="114">
        <v>15000</v>
      </c>
      <c r="I152" s="110" t="s">
        <v>2446</v>
      </c>
      <c r="J152" s="111"/>
    </row>
    <row r="153" spans="1:10" ht="17.100000000000001" customHeight="1">
      <c r="A153" s="105">
        <v>152</v>
      </c>
      <c r="B153" s="106">
        <v>20190726</v>
      </c>
      <c r="C153" s="107" t="s">
        <v>2447</v>
      </c>
      <c r="D153" s="113" t="s">
        <v>408</v>
      </c>
      <c r="E153" s="113" t="s">
        <v>409</v>
      </c>
      <c r="F153" s="113" t="s">
        <v>410</v>
      </c>
      <c r="G153" s="110">
        <v>1</v>
      </c>
      <c r="H153" s="114">
        <v>40000</v>
      </c>
      <c r="I153" s="110" t="s">
        <v>2446</v>
      </c>
      <c r="J153" s="111"/>
    </row>
    <row r="154" spans="1:10" ht="17.100000000000001" customHeight="1">
      <c r="A154" s="105">
        <v>153</v>
      </c>
      <c r="B154" s="106">
        <v>20190726</v>
      </c>
      <c r="C154" s="107" t="s">
        <v>2447</v>
      </c>
      <c r="D154" s="113" t="s">
        <v>411</v>
      </c>
      <c r="E154" s="113" t="s">
        <v>412</v>
      </c>
      <c r="F154" s="113" t="s">
        <v>404</v>
      </c>
      <c r="G154" s="110">
        <v>1</v>
      </c>
      <c r="H154" s="114">
        <v>40000</v>
      </c>
      <c r="I154" s="110" t="s">
        <v>2446</v>
      </c>
      <c r="J154" s="111"/>
    </row>
    <row r="155" spans="1:10" ht="17.100000000000001" customHeight="1">
      <c r="A155" s="105">
        <v>154</v>
      </c>
      <c r="B155" s="106">
        <v>20190726</v>
      </c>
      <c r="C155" s="107" t="s">
        <v>2447</v>
      </c>
      <c r="D155" s="113" t="s">
        <v>413</v>
      </c>
      <c r="E155" s="113" t="s">
        <v>414</v>
      </c>
      <c r="F155" s="113" t="s">
        <v>404</v>
      </c>
      <c r="G155" s="110">
        <v>1</v>
      </c>
      <c r="H155" s="114">
        <v>35000</v>
      </c>
      <c r="I155" s="110" t="s">
        <v>2446</v>
      </c>
      <c r="J155" s="111"/>
    </row>
    <row r="156" spans="1:10" ht="17.100000000000001" customHeight="1">
      <c r="A156" s="105">
        <v>155</v>
      </c>
      <c r="B156" s="106">
        <v>20190726</v>
      </c>
      <c r="C156" s="107" t="s">
        <v>2447</v>
      </c>
      <c r="D156" s="113" t="s">
        <v>415</v>
      </c>
      <c r="E156" s="113" t="s">
        <v>416</v>
      </c>
      <c r="F156" s="113" t="s">
        <v>417</v>
      </c>
      <c r="G156" s="110">
        <v>1</v>
      </c>
      <c r="H156" s="114">
        <v>24000</v>
      </c>
      <c r="I156" s="110" t="s">
        <v>2446</v>
      </c>
      <c r="J156" s="111"/>
    </row>
    <row r="157" spans="1:10" ht="17.100000000000001" customHeight="1">
      <c r="A157" s="105">
        <v>156</v>
      </c>
      <c r="B157" s="106">
        <v>20190726</v>
      </c>
      <c r="C157" s="107" t="s">
        <v>2447</v>
      </c>
      <c r="D157" s="113" t="s">
        <v>418</v>
      </c>
      <c r="E157" s="113" t="s">
        <v>419</v>
      </c>
      <c r="F157" s="113" t="s">
        <v>357</v>
      </c>
      <c r="G157" s="110">
        <v>1</v>
      </c>
      <c r="H157" s="114">
        <v>40000</v>
      </c>
      <c r="I157" s="110" t="s">
        <v>2446</v>
      </c>
      <c r="J157" s="111"/>
    </row>
    <row r="158" spans="1:10" ht="17.100000000000001" customHeight="1">
      <c r="A158" s="105">
        <v>157</v>
      </c>
      <c r="B158" s="106">
        <v>20190726</v>
      </c>
      <c r="C158" s="107" t="s">
        <v>2447</v>
      </c>
      <c r="D158" s="113" t="s">
        <v>420</v>
      </c>
      <c r="E158" s="113" t="s">
        <v>421</v>
      </c>
      <c r="F158" s="113" t="s">
        <v>360</v>
      </c>
      <c r="G158" s="110">
        <v>1</v>
      </c>
      <c r="H158" s="114">
        <v>22000</v>
      </c>
      <c r="I158" s="110" t="s">
        <v>2446</v>
      </c>
      <c r="J158" s="111"/>
    </row>
    <row r="159" spans="1:10" ht="17.100000000000001" customHeight="1">
      <c r="A159" s="105">
        <v>158</v>
      </c>
      <c r="B159" s="106">
        <v>20190726</v>
      </c>
      <c r="C159" s="107" t="s">
        <v>2447</v>
      </c>
      <c r="D159" s="113" t="s">
        <v>422</v>
      </c>
      <c r="E159" s="113" t="s">
        <v>423</v>
      </c>
      <c r="F159" s="113" t="s">
        <v>424</v>
      </c>
      <c r="G159" s="110">
        <v>1</v>
      </c>
      <c r="H159" s="114">
        <v>17000</v>
      </c>
      <c r="I159" s="110" t="s">
        <v>2446</v>
      </c>
      <c r="J159" s="111"/>
    </row>
    <row r="160" spans="1:10" ht="17.100000000000001" customHeight="1">
      <c r="A160" s="105">
        <v>159</v>
      </c>
      <c r="B160" s="106">
        <v>20190726</v>
      </c>
      <c r="C160" s="107" t="s">
        <v>2447</v>
      </c>
      <c r="D160" s="113" t="s">
        <v>425</v>
      </c>
      <c r="E160" s="113" t="s">
        <v>426</v>
      </c>
      <c r="F160" s="113" t="s">
        <v>347</v>
      </c>
      <c r="G160" s="110">
        <v>1</v>
      </c>
      <c r="H160" s="114">
        <v>66000</v>
      </c>
      <c r="I160" s="110" t="s">
        <v>2446</v>
      </c>
      <c r="J160" s="111"/>
    </row>
    <row r="161" spans="1:10" ht="17.100000000000001" customHeight="1">
      <c r="A161" s="105">
        <v>160</v>
      </c>
      <c r="B161" s="106">
        <v>20190726</v>
      </c>
      <c r="C161" s="107" t="s">
        <v>2447</v>
      </c>
      <c r="D161" s="113" t="s">
        <v>427</v>
      </c>
      <c r="E161" s="113" t="s">
        <v>2490</v>
      </c>
      <c r="F161" s="113" t="s">
        <v>330</v>
      </c>
      <c r="G161" s="110">
        <v>1</v>
      </c>
      <c r="H161" s="114">
        <v>18000</v>
      </c>
      <c r="I161" s="110" t="s">
        <v>2439</v>
      </c>
      <c r="J161" s="111"/>
    </row>
    <row r="162" spans="1:10" ht="17.100000000000001" customHeight="1">
      <c r="A162" s="105">
        <v>161</v>
      </c>
      <c r="B162" s="106">
        <v>20190726</v>
      </c>
      <c r="C162" s="107" t="s">
        <v>2440</v>
      </c>
      <c r="D162" s="113" t="s">
        <v>428</v>
      </c>
      <c r="E162" s="113" t="s">
        <v>429</v>
      </c>
      <c r="F162" s="113" t="s">
        <v>399</v>
      </c>
      <c r="G162" s="110">
        <v>1</v>
      </c>
      <c r="H162" s="114">
        <v>38000</v>
      </c>
      <c r="I162" s="110" t="s">
        <v>2439</v>
      </c>
      <c r="J162" s="111"/>
    </row>
    <row r="163" spans="1:10" ht="17.100000000000001" customHeight="1">
      <c r="A163" s="105">
        <v>162</v>
      </c>
      <c r="B163" s="106">
        <v>20190726</v>
      </c>
      <c r="C163" s="107" t="s">
        <v>2440</v>
      </c>
      <c r="D163" s="119" t="s">
        <v>430</v>
      </c>
      <c r="E163" s="113" t="s">
        <v>431</v>
      </c>
      <c r="F163" s="113" t="s">
        <v>432</v>
      </c>
      <c r="G163" s="110">
        <v>1</v>
      </c>
      <c r="H163" s="114">
        <v>16000</v>
      </c>
      <c r="I163" s="110" t="s">
        <v>2439</v>
      </c>
      <c r="J163" s="111"/>
    </row>
    <row r="164" spans="1:10" ht="17.100000000000001" customHeight="1">
      <c r="A164" s="105">
        <v>163</v>
      </c>
      <c r="B164" s="106">
        <v>20190726</v>
      </c>
      <c r="C164" s="107" t="s">
        <v>2440</v>
      </c>
      <c r="D164" s="113" t="s">
        <v>433</v>
      </c>
      <c r="E164" s="113" t="s">
        <v>434</v>
      </c>
      <c r="F164" s="113" t="s">
        <v>357</v>
      </c>
      <c r="G164" s="110">
        <v>1</v>
      </c>
      <c r="H164" s="114">
        <v>45000</v>
      </c>
      <c r="I164" s="110" t="s">
        <v>2439</v>
      </c>
      <c r="J164" s="111"/>
    </row>
    <row r="165" spans="1:10" ht="17.100000000000001" customHeight="1">
      <c r="A165" s="105">
        <v>164</v>
      </c>
      <c r="B165" s="106">
        <v>20190726</v>
      </c>
      <c r="C165" s="107" t="s">
        <v>2440</v>
      </c>
      <c r="D165" s="113" t="s">
        <v>435</v>
      </c>
      <c r="E165" s="113" t="s">
        <v>436</v>
      </c>
      <c r="F165" s="113" t="s">
        <v>300</v>
      </c>
      <c r="G165" s="110">
        <v>1</v>
      </c>
      <c r="H165" s="114">
        <v>28000</v>
      </c>
      <c r="I165" s="110" t="s">
        <v>2439</v>
      </c>
      <c r="J165" s="111"/>
    </row>
    <row r="166" spans="1:10" ht="17.100000000000001" customHeight="1">
      <c r="A166" s="105">
        <v>165</v>
      </c>
      <c r="B166" s="106">
        <v>20190726</v>
      </c>
      <c r="C166" s="107" t="s">
        <v>2440</v>
      </c>
      <c r="D166" s="113" t="s">
        <v>437</v>
      </c>
      <c r="E166" s="113" t="s">
        <v>438</v>
      </c>
      <c r="F166" s="113" t="s">
        <v>410</v>
      </c>
      <c r="G166" s="110">
        <v>1</v>
      </c>
      <c r="H166" s="114">
        <v>25000</v>
      </c>
      <c r="I166" s="110" t="s">
        <v>2439</v>
      </c>
      <c r="J166" s="111"/>
    </row>
    <row r="167" spans="1:10" ht="17.100000000000001" customHeight="1">
      <c r="A167" s="105">
        <v>166</v>
      </c>
      <c r="B167" s="106">
        <v>20190726</v>
      </c>
      <c r="C167" s="107" t="s">
        <v>2440</v>
      </c>
      <c r="D167" s="113" t="s">
        <v>439</v>
      </c>
      <c r="E167" s="113" t="s">
        <v>440</v>
      </c>
      <c r="F167" s="113" t="s">
        <v>399</v>
      </c>
      <c r="G167" s="110">
        <v>1</v>
      </c>
      <c r="H167" s="114">
        <v>55000</v>
      </c>
      <c r="I167" s="110" t="s">
        <v>2439</v>
      </c>
      <c r="J167" s="111"/>
    </row>
    <row r="168" spans="1:10" ht="17.100000000000001" customHeight="1">
      <c r="A168" s="105">
        <v>167</v>
      </c>
      <c r="B168" s="106">
        <v>20190726</v>
      </c>
      <c r="C168" s="107" t="s">
        <v>2440</v>
      </c>
      <c r="D168" s="113" t="s">
        <v>441</v>
      </c>
      <c r="E168" s="113" t="s">
        <v>442</v>
      </c>
      <c r="F168" s="113" t="s">
        <v>443</v>
      </c>
      <c r="G168" s="110">
        <v>1</v>
      </c>
      <c r="H168" s="114">
        <v>28000</v>
      </c>
      <c r="I168" s="110" t="s">
        <v>2439</v>
      </c>
      <c r="J168" s="111"/>
    </row>
    <row r="169" spans="1:10" ht="17.100000000000001" customHeight="1">
      <c r="A169" s="105">
        <v>168</v>
      </c>
      <c r="B169" s="106">
        <v>20190726</v>
      </c>
      <c r="C169" s="107" t="s">
        <v>2440</v>
      </c>
      <c r="D169" s="113" t="s">
        <v>444</v>
      </c>
      <c r="E169" s="113" t="s">
        <v>445</v>
      </c>
      <c r="F169" s="113" t="s">
        <v>446</v>
      </c>
      <c r="G169" s="110">
        <v>1</v>
      </c>
      <c r="H169" s="114">
        <v>45000</v>
      </c>
      <c r="I169" s="110" t="s">
        <v>2439</v>
      </c>
      <c r="J169" s="111"/>
    </row>
    <row r="170" spans="1:10" ht="17.100000000000001" customHeight="1">
      <c r="A170" s="105">
        <v>169</v>
      </c>
      <c r="B170" s="106">
        <v>20190726</v>
      </c>
      <c r="C170" s="107" t="s">
        <v>2440</v>
      </c>
      <c r="D170" s="113" t="s">
        <v>447</v>
      </c>
      <c r="E170" s="113" t="s">
        <v>448</v>
      </c>
      <c r="F170" s="113" t="s">
        <v>449</v>
      </c>
      <c r="G170" s="110">
        <v>1</v>
      </c>
      <c r="H170" s="114">
        <v>27000</v>
      </c>
      <c r="I170" s="110" t="s">
        <v>2439</v>
      </c>
      <c r="J170" s="111"/>
    </row>
    <row r="171" spans="1:10" ht="17.100000000000001" customHeight="1">
      <c r="A171" s="105">
        <v>170</v>
      </c>
      <c r="B171" s="106">
        <v>20190726</v>
      </c>
      <c r="C171" s="107" t="s">
        <v>2440</v>
      </c>
      <c r="D171" s="113" t="s">
        <v>450</v>
      </c>
      <c r="E171" s="113" t="s">
        <v>451</v>
      </c>
      <c r="F171" s="113" t="s">
        <v>452</v>
      </c>
      <c r="G171" s="110">
        <v>1</v>
      </c>
      <c r="H171" s="114">
        <v>18000</v>
      </c>
      <c r="I171" s="110" t="s">
        <v>2439</v>
      </c>
      <c r="J171" s="111"/>
    </row>
    <row r="172" spans="1:10" ht="17.100000000000001" customHeight="1">
      <c r="A172" s="105">
        <v>171</v>
      </c>
      <c r="B172" s="106">
        <v>20190726</v>
      </c>
      <c r="C172" s="107" t="s">
        <v>2440</v>
      </c>
      <c r="D172" s="113" t="s">
        <v>453</v>
      </c>
      <c r="E172" s="113" t="s">
        <v>454</v>
      </c>
      <c r="F172" s="113" t="s">
        <v>357</v>
      </c>
      <c r="G172" s="110">
        <v>1</v>
      </c>
      <c r="H172" s="114">
        <v>35000</v>
      </c>
      <c r="I172" s="110" t="s">
        <v>2439</v>
      </c>
      <c r="J172" s="111"/>
    </row>
    <row r="173" spans="1:10" ht="17.100000000000001" customHeight="1">
      <c r="A173" s="105">
        <v>172</v>
      </c>
      <c r="B173" s="106">
        <v>20190726</v>
      </c>
      <c r="C173" s="107" t="s">
        <v>2440</v>
      </c>
      <c r="D173" s="113" t="s">
        <v>455</v>
      </c>
      <c r="E173" s="113" t="s">
        <v>456</v>
      </c>
      <c r="F173" s="113" t="s">
        <v>357</v>
      </c>
      <c r="G173" s="110">
        <v>1</v>
      </c>
      <c r="H173" s="114">
        <v>40000</v>
      </c>
      <c r="I173" s="110" t="s">
        <v>2439</v>
      </c>
      <c r="J173" s="111"/>
    </row>
    <row r="174" spans="1:10" ht="17.100000000000001" customHeight="1">
      <c r="A174" s="105">
        <v>173</v>
      </c>
      <c r="B174" s="106">
        <v>20190726</v>
      </c>
      <c r="C174" s="107" t="s">
        <v>2440</v>
      </c>
      <c r="D174" s="113" t="s">
        <v>457</v>
      </c>
      <c r="E174" s="113" t="s">
        <v>458</v>
      </c>
      <c r="F174" s="113" t="s">
        <v>399</v>
      </c>
      <c r="G174" s="110">
        <v>1</v>
      </c>
      <c r="H174" s="114">
        <v>55000</v>
      </c>
      <c r="I174" s="110" t="s">
        <v>2439</v>
      </c>
      <c r="J174" s="111"/>
    </row>
    <row r="175" spans="1:10" ht="17.100000000000001" customHeight="1">
      <c r="A175" s="105">
        <v>174</v>
      </c>
      <c r="B175" s="106">
        <v>20190726</v>
      </c>
      <c r="C175" s="107" t="s">
        <v>2440</v>
      </c>
      <c r="D175" s="113" t="s">
        <v>459</v>
      </c>
      <c r="E175" s="113" t="s">
        <v>460</v>
      </c>
      <c r="F175" s="113" t="s">
        <v>399</v>
      </c>
      <c r="G175" s="110">
        <v>1</v>
      </c>
      <c r="H175" s="114">
        <v>18000</v>
      </c>
      <c r="I175" s="110" t="s">
        <v>2439</v>
      </c>
      <c r="J175" s="111"/>
    </row>
    <row r="176" spans="1:10" ht="17.100000000000001" customHeight="1">
      <c r="A176" s="105">
        <v>175</v>
      </c>
      <c r="B176" s="106">
        <v>20190726</v>
      </c>
      <c r="C176" s="107" t="s">
        <v>2440</v>
      </c>
      <c r="D176" s="113" t="s">
        <v>459</v>
      </c>
      <c r="E176" s="113" t="s">
        <v>460</v>
      </c>
      <c r="F176" s="113" t="s">
        <v>399</v>
      </c>
      <c r="G176" s="110">
        <v>1</v>
      </c>
      <c r="H176" s="114">
        <v>18000</v>
      </c>
      <c r="I176" s="110" t="s">
        <v>2439</v>
      </c>
      <c r="J176" s="111"/>
    </row>
    <row r="177" spans="1:10" ht="17.100000000000001" customHeight="1">
      <c r="A177" s="105">
        <v>176</v>
      </c>
      <c r="B177" s="106">
        <v>20190726</v>
      </c>
      <c r="C177" s="107" t="s">
        <v>2440</v>
      </c>
      <c r="D177" s="113" t="s">
        <v>461</v>
      </c>
      <c r="E177" s="113" t="s">
        <v>462</v>
      </c>
      <c r="F177" s="113" t="s">
        <v>399</v>
      </c>
      <c r="G177" s="110">
        <v>1</v>
      </c>
      <c r="H177" s="114">
        <v>37000</v>
      </c>
      <c r="I177" s="110" t="s">
        <v>2439</v>
      </c>
      <c r="J177" s="111"/>
    </row>
    <row r="178" spans="1:10" ht="17.100000000000001" customHeight="1">
      <c r="A178" s="105">
        <v>177</v>
      </c>
      <c r="B178" s="106">
        <v>20190726</v>
      </c>
      <c r="C178" s="107" t="s">
        <v>2440</v>
      </c>
      <c r="D178" s="113" t="s">
        <v>463</v>
      </c>
      <c r="E178" s="113" t="s">
        <v>464</v>
      </c>
      <c r="F178" s="113" t="s">
        <v>399</v>
      </c>
      <c r="G178" s="110">
        <v>1</v>
      </c>
      <c r="H178" s="114">
        <v>55000</v>
      </c>
      <c r="I178" s="110" t="s">
        <v>2439</v>
      </c>
      <c r="J178" s="111"/>
    </row>
    <row r="179" spans="1:10" ht="17.100000000000001" customHeight="1">
      <c r="A179" s="105">
        <v>178</v>
      </c>
      <c r="B179" s="106">
        <v>20190726</v>
      </c>
      <c r="C179" s="107" t="s">
        <v>2440</v>
      </c>
      <c r="D179" s="113" t="s">
        <v>463</v>
      </c>
      <c r="E179" s="113" t="s">
        <v>464</v>
      </c>
      <c r="F179" s="113" t="s">
        <v>399</v>
      </c>
      <c r="G179" s="110">
        <v>1</v>
      </c>
      <c r="H179" s="114">
        <v>55000</v>
      </c>
      <c r="I179" s="110" t="s">
        <v>2439</v>
      </c>
      <c r="J179" s="111"/>
    </row>
    <row r="180" spans="1:10" ht="17.100000000000001" customHeight="1">
      <c r="A180" s="105">
        <v>179</v>
      </c>
      <c r="B180" s="106">
        <v>20190726</v>
      </c>
      <c r="C180" s="107" t="s">
        <v>2440</v>
      </c>
      <c r="D180" s="113" t="s">
        <v>2491</v>
      </c>
      <c r="E180" s="113" t="s">
        <v>465</v>
      </c>
      <c r="F180" s="113" t="s">
        <v>399</v>
      </c>
      <c r="G180" s="110">
        <v>1</v>
      </c>
      <c r="H180" s="114">
        <v>80000</v>
      </c>
      <c r="I180" s="110" t="s">
        <v>2446</v>
      </c>
      <c r="J180" s="111"/>
    </row>
    <row r="181" spans="1:10" ht="17.100000000000001" customHeight="1">
      <c r="A181" s="105">
        <v>180</v>
      </c>
      <c r="B181" s="106">
        <v>20190726</v>
      </c>
      <c r="C181" s="107" t="s">
        <v>2447</v>
      </c>
      <c r="D181" s="113" t="s">
        <v>466</v>
      </c>
      <c r="E181" s="113" t="s">
        <v>467</v>
      </c>
      <c r="F181" s="113" t="s">
        <v>399</v>
      </c>
      <c r="G181" s="110">
        <v>1</v>
      </c>
      <c r="H181" s="114">
        <v>98000</v>
      </c>
      <c r="I181" s="110" t="s">
        <v>2446</v>
      </c>
      <c r="J181" s="111"/>
    </row>
    <row r="182" spans="1:10" ht="17.100000000000001" customHeight="1">
      <c r="A182" s="105">
        <v>181</v>
      </c>
      <c r="B182" s="106">
        <v>20190726</v>
      </c>
      <c r="C182" s="107" t="s">
        <v>2447</v>
      </c>
      <c r="D182" s="113" t="s">
        <v>468</v>
      </c>
      <c r="E182" s="113" t="s">
        <v>469</v>
      </c>
      <c r="F182" s="113" t="s">
        <v>470</v>
      </c>
      <c r="G182" s="110">
        <v>1</v>
      </c>
      <c r="H182" s="114">
        <v>14800</v>
      </c>
      <c r="I182" s="110" t="s">
        <v>2446</v>
      </c>
      <c r="J182" s="111"/>
    </row>
    <row r="183" spans="1:10" ht="17.100000000000001" customHeight="1">
      <c r="A183" s="105">
        <v>182</v>
      </c>
      <c r="B183" s="106">
        <v>20190726</v>
      </c>
      <c r="C183" s="107" t="s">
        <v>2447</v>
      </c>
      <c r="D183" s="113" t="s">
        <v>471</v>
      </c>
      <c r="E183" s="113" t="s">
        <v>472</v>
      </c>
      <c r="F183" s="113" t="s">
        <v>473</v>
      </c>
      <c r="G183" s="110">
        <v>1</v>
      </c>
      <c r="H183" s="114">
        <v>23000</v>
      </c>
      <c r="I183" s="110" t="s">
        <v>2446</v>
      </c>
      <c r="J183" s="111"/>
    </row>
    <row r="184" spans="1:10" ht="17.100000000000001" customHeight="1">
      <c r="A184" s="105">
        <v>183</v>
      </c>
      <c r="B184" s="106">
        <v>20190726</v>
      </c>
      <c r="C184" s="107" t="s">
        <v>2447</v>
      </c>
      <c r="D184" s="113" t="s">
        <v>474</v>
      </c>
      <c r="E184" s="113" t="s">
        <v>472</v>
      </c>
      <c r="F184" s="113" t="s">
        <v>473</v>
      </c>
      <c r="G184" s="110">
        <v>1</v>
      </c>
      <c r="H184" s="114">
        <v>23000</v>
      </c>
      <c r="I184" s="110" t="s">
        <v>2446</v>
      </c>
      <c r="J184" s="111"/>
    </row>
    <row r="185" spans="1:10" ht="17.100000000000001" customHeight="1">
      <c r="A185" s="105">
        <v>184</v>
      </c>
      <c r="B185" s="106">
        <v>20190726</v>
      </c>
      <c r="C185" s="107" t="s">
        <v>2447</v>
      </c>
      <c r="D185" s="113" t="s">
        <v>475</v>
      </c>
      <c r="E185" s="113" t="s">
        <v>472</v>
      </c>
      <c r="F185" s="113" t="s">
        <v>473</v>
      </c>
      <c r="G185" s="110">
        <v>1</v>
      </c>
      <c r="H185" s="114">
        <v>23000</v>
      </c>
      <c r="I185" s="110" t="s">
        <v>2446</v>
      </c>
      <c r="J185" s="111"/>
    </row>
    <row r="186" spans="1:10" ht="17.100000000000001" customHeight="1">
      <c r="A186" s="105">
        <v>185</v>
      </c>
      <c r="B186" s="106">
        <v>20190726</v>
      </c>
      <c r="C186" s="107" t="s">
        <v>2447</v>
      </c>
      <c r="D186" s="113" t="s">
        <v>476</v>
      </c>
      <c r="E186" s="113" t="s">
        <v>472</v>
      </c>
      <c r="F186" s="113" t="s">
        <v>473</v>
      </c>
      <c r="G186" s="110">
        <v>1</v>
      </c>
      <c r="H186" s="114">
        <v>23000</v>
      </c>
      <c r="I186" s="110" t="s">
        <v>2446</v>
      </c>
      <c r="J186" s="111"/>
    </row>
    <row r="187" spans="1:10" ht="17.100000000000001" customHeight="1">
      <c r="A187" s="105">
        <v>186</v>
      </c>
      <c r="B187" s="106">
        <v>20190726</v>
      </c>
      <c r="C187" s="107" t="s">
        <v>2447</v>
      </c>
      <c r="D187" s="113" t="s">
        <v>477</v>
      </c>
      <c r="E187" s="113" t="s">
        <v>472</v>
      </c>
      <c r="F187" s="113" t="s">
        <v>473</v>
      </c>
      <c r="G187" s="110">
        <v>1</v>
      </c>
      <c r="H187" s="114">
        <v>23000</v>
      </c>
      <c r="I187" s="110" t="s">
        <v>2446</v>
      </c>
      <c r="J187" s="111"/>
    </row>
    <row r="188" spans="1:10" ht="17.100000000000001" customHeight="1">
      <c r="A188" s="105">
        <v>187</v>
      </c>
      <c r="B188" s="106">
        <v>20190726</v>
      </c>
      <c r="C188" s="107" t="s">
        <v>2447</v>
      </c>
      <c r="D188" s="113" t="s">
        <v>478</v>
      </c>
      <c r="E188" s="113" t="s">
        <v>479</v>
      </c>
      <c r="F188" s="113" t="s">
        <v>294</v>
      </c>
      <c r="G188" s="110">
        <v>1</v>
      </c>
      <c r="H188" s="114">
        <v>15000</v>
      </c>
      <c r="I188" s="110" t="s">
        <v>2446</v>
      </c>
      <c r="J188" s="111"/>
    </row>
    <row r="189" spans="1:10" ht="17.100000000000001" customHeight="1">
      <c r="A189" s="105">
        <v>188</v>
      </c>
      <c r="B189" s="106">
        <v>20190726</v>
      </c>
      <c r="C189" s="107" t="s">
        <v>2447</v>
      </c>
      <c r="D189" s="113" t="s">
        <v>480</v>
      </c>
      <c r="E189" s="113" t="s">
        <v>481</v>
      </c>
      <c r="F189" s="113" t="s">
        <v>399</v>
      </c>
      <c r="G189" s="110">
        <v>1</v>
      </c>
      <c r="H189" s="114">
        <v>22000</v>
      </c>
      <c r="I189" s="110" t="s">
        <v>2446</v>
      </c>
      <c r="J189" s="111"/>
    </row>
    <row r="190" spans="1:10" ht="17.100000000000001" customHeight="1">
      <c r="A190" s="105">
        <v>189</v>
      </c>
      <c r="B190" s="106">
        <v>20190726</v>
      </c>
      <c r="C190" s="107" t="s">
        <v>2447</v>
      </c>
      <c r="D190" s="113" t="s">
        <v>482</v>
      </c>
      <c r="E190" s="113" t="s">
        <v>483</v>
      </c>
      <c r="F190" s="113" t="s">
        <v>354</v>
      </c>
      <c r="G190" s="110">
        <v>1</v>
      </c>
      <c r="H190" s="114">
        <v>21000</v>
      </c>
      <c r="I190" s="110" t="s">
        <v>2446</v>
      </c>
      <c r="J190" s="111"/>
    </row>
    <row r="191" spans="1:10" ht="17.100000000000001" customHeight="1">
      <c r="A191" s="105">
        <v>190</v>
      </c>
      <c r="B191" s="106">
        <v>20190726</v>
      </c>
      <c r="C191" s="107" t="s">
        <v>2447</v>
      </c>
      <c r="D191" s="113" t="s">
        <v>484</v>
      </c>
      <c r="E191" s="113" t="s">
        <v>485</v>
      </c>
      <c r="F191" s="113" t="s">
        <v>300</v>
      </c>
      <c r="G191" s="110">
        <v>1</v>
      </c>
      <c r="H191" s="114">
        <v>40000</v>
      </c>
      <c r="I191" s="110" t="s">
        <v>2446</v>
      </c>
      <c r="J191" s="111"/>
    </row>
    <row r="192" spans="1:10" ht="17.100000000000001" customHeight="1">
      <c r="A192" s="105">
        <v>191</v>
      </c>
      <c r="B192" s="106">
        <v>20190726</v>
      </c>
      <c r="C192" s="107" t="s">
        <v>2447</v>
      </c>
      <c r="D192" s="113" t="s">
        <v>484</v>
      </c>
      <c r="E192" s="113" t="s">
        <v>485</v>
      </c>
      <c r="F192" s="113" t="s">
        <v>300</v>
      </c>
      <c r="G192" s="110">
        <v>1</v>
      </c>
      <c r="H192" s="114">
        <v>40000</v>
      </c>
      <c r="I192" s="110" t="s">
        <v>2446</v>
      </c>
      <c r="J192" s="111"/>
    </row>
    <row r="193" spans="1:10" ht="17.100000000000001" customHeight="1">
      <c r="A193" s="105">
        <v>192</v>
      </c>
      <c r="B193" s="106">
        <v>20190726</v>
      </c>
      <c r="C193" s="107" t="s">
        <v>2447</v>
      </c>
      <c r="D193" s="113" t="s">
        <v>486</v>
      </c>
      <c r="E193" s="113" t="s">
        <v>487</v>
      </c>
      <c r="F193" s="113" t="s">
        <v>488</v>
      </c>
      <c r="G193" s="110">
        <v>1</v>
      </c>
      <c r="H193" s="114">
        <v>12000</v>
      </c>
      <c r="I193" s="110" t="s">
        <v>2446</v>
      </c>
      <c r="J193" s="111"/>
    </row>
    <row r="194" spans="1:10" ht="17.100000000000001" customHeight="1">
      <c r="A194" s="105">
        <v>193</v>
      </c>
      <c r="B194" s="106">
        <v>20190726</v>
      </c>
      <c r="C194" s="107" t="s">
        <v>2447</v>
      </c>
      <c r="D194" s="113" t="s">
        <v>2492</v>
      </c>
      <c r="E194" s="113" t="s">
        <v>489</v>
      </c>
      <c r="F194" s="113" t="s">
        <v>490</v>
      </c>
      <c r="G194" s="110">
        <v>1</v>
      </c>
      <c r="H194" s="114">
        <v>13800</v>
      </c>
      <c r="I194" s="110" t="s">
        <v>2468</v>
      </c>
      <c r="J194" s="111"/>
    </row>
    <row r="195" spans="1:10" ht="17.100000000000001" customHeight="1">
      <c r="A195" s="105">
        <v>194</v>
      </c>
      <c r="B195" s="106">
        <v>20190726</v>
      </c>
      <c r="C195" s="107" t="s">
        <v>2469</v>
      </c>
      <c r="D195" s="113" t="s">
        <v>491</v>
      </c>
      <c r="E195" s="113" t="s">
        <v>2493</v>
      </c>
      <c r="F195" s="113" t="s">
        <v>399</v>
      </c>
      <c r="G195" s="110">
        <v>1</v>
      </c>
      <c r="H195" s="114">
        <v>27000</v>
      </c>
      <c r="I195" s="110" t="s">
        <v>2468</v>
      </c>
      <c r="J195" s="111"/>
    </row>
    <row r="196" spans="1:10" ht="17.100000000000001" customHeight="1">
      <c r="A196" s="105">
        <v>195</v>
      </c>
      <c r="B196" s="106">
        <v>20190726</v>
      </c>
      <c r="C196" s="107" t="s">
        <v>2469</v>
      </c>
      <c r="D196" s="113" t="s">
        <v>2494</v>
      </c>
      <c r="E196" s="113" t="s">
        <v>492</v>
      </c>
      <c r="F196" s="113" t="s">
        <v>399</v>
      </c>
      <c r="G196" s="110">
        <v>1</v>
      </c>
      <c r="H196" s="114">
        <v>22000</v>
      </c>
      <c r="I196" s="110" t="s">
        <v>2468</v>
      </c>
      <c r="J196" s="111"/>
    </row>
    <row r="197" spans="1:10" ht="17.100000000000001" customHeight="1">
      <c r="A197" s="105">
        <v>196</v>
      </c>
      <c r="B197" s="106">
        <v>20190726</v>
      </c>
      <c r="C197" s="107" t="s">
        <v>2469</v>
      </c>
      <c r="D197" s="113" t="s">
        <v>493</v>
      </c>
      <c r="E197" s="113" t="s">
        <v>494</v>
      </c>
      <c r="F197" s="113" t="s">
        <v>399</v>
      </c>
      <c r="G197" s="110">
        <v>1</v>
      </c>
      <c r="H197" s="114">
        <v>37000</v>
      </c>
      <c r="I197" s="110" t="s">
        <v>2468</v>
      </c>
      <c r="J197" s="111"/>
    </row>
    <row r="198" spans="1:10" ht="17.100000000000001" customHeight="1">
      <c r="A198" s="105">
        <v>197</v>
      </c>
      <c r="B198" s="106">
        <v>20190726</v>
      </c>
      <c r="C198" s="107" t="s">
        <v>2469</v>
      </c>
      <c r="D198" s="108" t="s">
        <v>495</v>
      </c>
      <c r="E198" s="108" t="s">
        <v>496</v>
      </c>
      <c r="F198" s="108" t="s">
        <v>300</v>
      </c>
      <c r="G198" s="107">
        <v>1</v>
      </c>
      <c r="H198" s="109">
        <v>58000</v>
      </c>
      <c r="I198" s="110" t="s">
        <v>2468</v>
      </c>
      <c r="J198" s="111"/>
    </row>
    <row r="199" spans="1:10" ht="17.100000000000001" customHeight="1">
      <c r="A199" s="105">
        <v>198</v>
      </c>
      <c r="B199" s="106">
        <v>20190726</v>
      </c>
      <c r="C199" s="107" t="s">
        <v>2469</v>
      </c>
      <c r="D199" s="108" t="s">
        <v>497</v>
      </c>
      <c r="E199" s="108" t="s">
        <v>498</v>
      </c>
      <c r="F199" s="108" t="s">
        <v>499</v>
      </c>
      <c r="G199" s="107">
        <v>1</v>
      </c>
      <c r="H199" s="109">
        <v>18000</v>
      </c>
      <c r="I199" s="110" t="s">
        <v>2468</v>
      </c>
      <c r="J199" s="111"/>
    </row>
    <row r="200" spans="1:10" ht="17.100000000000001" customHeight="1">
      <c r="A200" s="105">
        <v>199</v>
      </c>
      <c r="B200" s="106">
        <v>20190726</v>
      </c>
      <c r="C200" s="107" t="s">
        <v>2469</v>
      </c>
      <c r="D200" s="112" t="s">
        <v>2495</v>
      </c>
      <c r="E200" s="108" t="s">
        <v>500</v>
      </c>
      <c r="F200" s="108" t="s">
        <v>501</v>
      </c>
      <c r="G200" s="107">
        <v>1</v>
      </c>
      <c r="H200" s="109">
        <v>22000</v>
      </c>
      <c r="I200" s="110" t="s">
        <v>2468</v>
      </c>
      <c r="J200" s="111"/>
    </row>
    <row r="201" spans="1:10" ht="17.100000000000001" customHeight="1">
      <c r="A201" s="105">
        <v>200</v>
      </c>
      <c r="B201" s="106">
        <v>20190726</v>
      </c>
      <c r="C201" s="107" t="s">
        <v>2469</v>
      </c>
      <c r="D201" s="108" t="s">
        <v>502</v>
      </c>
      <c r="E201" s="108" t="s">
        <v>503</v>
      </c>
      <c r="F201" s="108" t="s">
        <v>504</v>
      </c>
      <c r="G201" s="107">
        <v>1</v>
      </c>
      <c r="H201" s="109">
        <v>15000</v>
      </c>
      <c r="I201" s="110" t="s">
        <v>2468</v>
      </c>
      <c r="J201" s="111"/>
    </row>
    <row r="202" spans="1:10" ht="17.100000000000001" customHeight="1">
      <c r="A202" s="105">
        <v>201</v>
      </c>
      <c r="B202" s="106">
        <v>20190726</v>
      </c>
      <c r="C202" s="107" t="s">
        <v>2469</v>
      </c>
      <c r="D202" s="112" t="s">
        <v>505</v>
      </c>
      <c r="E202" s="108" t="s">
        <v>506</v>
      </c>
      <c r="F202" s="108" t="s">
        <v>372</v>
      </c>
      <c r="G202" s="107">
        <v>1</v>
      </c>
      <c r="H202" s="109">
        <v>18000</v>
      </c>
      <c r="I202" s="110" t="s">
        <v>2468</v>
      </c>
      <c r="J202" s="111"/>
    </row>
    <row r="203" spans="1:10" ht="17.100000000000001" customHeight="1">
      <c r="A203" s="105">
        <v>202</v>
      </c>
      <c r="B203" s="106">
        <v>20190726</v>
      </c>
      <c r="C203" s="107" t="s">
        <v>2469</v>
      </c>
      <c r="D203" s="113" t="s">
        <v>507</v>
      </c>
      <c r="E203" s="113" t="s">
        <v>508</v>
      </c>
      <c r="F203" s="113" t="s">
        <v>504</v>
      </c>
      <c r="G203" s="110">
        <v>1</v>
      </c>
      <c r="H203" s="114">
        <v>19500</v>
      </c>
      <c r="I203" s="110" t="s">
        <v>2468</v>
      </c>
      <c r="J203" s="111"/>
    </row>
    <row r="204" spans="1:10" ht="17.100000000000001" customHeight="1">
      <c r="A204" s="105">
        <v>203</v>
      </c>
      <c r="B204" s="106">
        <v>20190726</v>
      </c>
      <c r="C204" s="107" t="s">
        <v>2469</v>
      </c>
      <c r="D204" s="113" t="s">
        <v>2496</v>
      </c>
      <c r="E204" s="113" t="s">
        <v>509</v>
      </c>
      <c r="F204" s="113" t="s">
        <v>510</v>
      </c>
      <c r="G204" s="110">
        <v>1</v>
      </c>
      <c r="H204" s="114">
        <v>98000</v>
      </c>
      <c r="I204" s="110" t="s">
        <v>2468</v>
      </c>
      <c r="J204" s="111"/>
    </row>
    <row r="205" spans="1:10" s="120" customFormat="1" ht="17.100000000000001" customHeight="1">
      <c r="A205" s="105">
        <v>204</v>
      </c>
      <c r="B205" s="106">
        <v>20190726</v>
      </c>
      <c r="C205" s="107" t="s">
        <v>2469</v>
      </c>
      <c r="D205" s="112" t="s">
        <v>511</v>
      </c>
      <c r="E205" s="108" t="s">
        <v>2497</v>
      </c>
      <c r="F205" s="108" t="s">
        <v>512</v>
      </c>
      <c r="G205" s="107">
        <v>1</v>
      </c>
      <c r="H205" s="109">
        <v>22000</v>
      </c>
      <c r="I205" s="110" t="s">
        <v>2439</v>
      </c>
      <c r="J205" s="111"/>
    </row>
    <row r="206" spans="1:10" s="120" customFormat="1" ht="17.100000000000001" customHeight="1">
      <c r="A206" s="105">
        <v>205</v>
      </c>
      <c r="B206" s="106">
        <v>20190726</v>
      </c>
      <c r="C206" s="107" t="s">
        <v>2440</v>
      </c>
      <c r="D206" s="108" t="s">
        <v>513</v>
      </c>
      <c r="E206" s="108" t="s">
        <v>324</v>
      </c>
      <c r="F206" s="108" t="s">
        <v>514</v>
      </c>
      <c r="G206" s="107">
        <v>1</v>
      </c>
      <c r="H206" s="109">
        <v>15000</v>
      </c>
      <c r="I206" s="110" t="s">
        <v>2439</v>
      </c>
      <c r="J206" s="111"/>
    </row>
    <row r="207" spans="1:10" s="120" customFormat="1" ht="17.100000000000001" customHeight="1">
      <c r="A207" s="105">
        <v>206</v>
      </c>
      <c r="B207" s="106">
        <v>20190726</v>
      </c>
      <c r="C207" s="107" t="s">
        <v>2440</v>
      </c>
      <c r="D207" s="112" t="s">
        <v>515</v>
      </c>
      <c r="E207" s="108" t="s">
        <v>2498</v>
      </c>
      <c r="F207" s="108" t="s">
        <v>516</v>
      </c>
      <c r="G207" s="107">
        <v>1</v>
      </c>
      <c r="H207" s="109">
        <v>22000</v>
      </c>
      <c r="I207" s="110" t="s">
        <v>2446</v>
      </c>
      <c r="J207" s="111"/>
    </row>
    <row r="208" spans="1:10" s="120" customFormat="1" ht="17.100000000000001" customHeight="1">
      <c r="A208" s="105">
        <v>207</v>
      </c>
      <c r="B208" s="106">
        <v>20190726</v>
      </c>
      <c r="C208" s="107" t="s">
        <v>2447</v>
      </c>
      <c r="D208" s="112" t="s">
        <v>517</v>
      </c>
      <c r="E208" s="108" t="s">
        <v>2499</v>
      </c>
      <c r="F208" s="108" t="s">
        <v>518</v>
      </c>
      <c r="G208" s="107">
        <v>1</v>
      </c>
      <c r="H208" s="109">
        <v>23000</v>
      </c>
      <c r="I208" s="110" t="s">
        <v>2446</v>
      </c>
      <c r="J208" s="111"/>
    </row>
    <row r="209" spans="1:10" s="120" customFormat="1" ht="17.100000000000001" customHeight="1">
      <c r="A209" s="105">
        <v>208</v>
      </c>
      <c r="B209" s="106">
        <v>20190726</v>
      </c>
      <c r="C209" s="107" t="s">
        <v>2447</v>
      </c>
      <c r="D209" s="108" t="s">
        <v>519</v>
      </c>
      <c r="E209" s="108" t="s">
        <v>2500</v>
      </c>
      <c r="F209" s="108" t="s">
        <v>520</v>
      </c>
      <c r="G209" s="107">
        <v>1</v>
      </c>
      <c r="H209" s="109">
        <v>24600</v>
      </c>
      <c r="I209" s="110" t="s">
        <v>2446</v>
      </c>
      <c r="J209" s="111"/>
    </row>
    <row r="210" spans="1:10" s="120" customFormat="1" ht="17.100000000000001" customHeight="1">
      <c r="A210" s="105">
        <v>209</v>
      </c>
      <c r="B210" s="106">
        <v>20190726</v>
      </c>
      <c r="C210" s="107" t="s">
        <v>2447</v>
      </c>
      <c r="D210" s="108" t="s">
        <v>521</v>
      </c>
      <c r="E210" s="108" t="s">
        <v>522</v>
      </c>
      <c r="F210" s="108" t="s">
        <v>523</v>
      </c>
      <c r="G210" s="107">
        <v>1</v>
      </c>
      <c r="H210" s="109">
        <v>25000</v>
      </c>
      <c r="I210" s="110" t="s">
        <v>2446</v>
      </c>
      <c r="J210" s="111"/>
    </row>
    <row r="211" spans="1:10" s="120" customFormat="1" ht="17.100000000000001" customHeight="1">
      <c r="A211" s="105">
        <v>210</v>
      </c>
      <c r="B211" s="106">
        <v>20190726</v>
      </c>
      <c r="C211" s="107" t="s">
        <v>2447</v>
      </c>
      <c r="D211" s="108" t="s">
        <v>524</v>
      </c>
      <c r="E211" s="108" t="s">
        <v>525</v>
      </c>
      <c r="F211" s="108" t="s">
        <v>526</v>
      </c>
      <c r="G211" s="107">
        <v>1</v>
      </c>
      <c r="H211" s="109">
        <v>7800</v>
      </c>
      <c r="I211" s="110" t="s">
        <v>2446</v>
      </c>
      <c r="J211" s="111"/>
    </row>
    <row r="212" spans="1:10" s="120" customFormat="1" ht="17.100000000000001" customHeight="1">
      <c r="A212" s="105">
        <v>211</v>
      </c>
      <c r="B212" s="106">
        <v>20190726</v>
      </c>
      <c r="C212" s="107" t="s">
        <v>2447</v>
      </c>
      <c r="D212" s="108" t="s">
        <v>527</v>
      </c>
      <c r="E212" s="108" t="s">
        <v>528</v>
      </c>
      <c r="F212" s="108" t="s">
        <v>529</v>
      </c>
      <c r="G212" s="107">
        <v>1</v>
      </c>
      <c r="H212" s="109">
        <v>25000</v>
      </c>
      <c r="I212" s="110" t="s">
        <v>2446</v>
      </c>
      <c r="J212" s="111"/>
    </row>
    <row r="213" spans="1:10" s="120" customFormat="1" ht="17.100000000000001" customHeight="1">
      <c r="A213" s="105">
        <v>212</v>
      </c>
      <c r="B213" s="106">
        <v>20190726</v>
      </c>
      <c r="C213" s="107" t="s">
        <v>2447</v>
      </c>
      <c r="D213" s="108" t="s">
        <v>530</v>
      </c>
      <c r="E213" s="108" t="s">
        <v>531</v>
      </c>
      <c r="F213" s="108" t="s">
        <v>532</v>
      </c>
      <c r="G213" s="107">
        <v>1</v>
      </c>
      <c r="H213" s="109">
        <v>8000</v>
      </c>
      <c r="I213" s="110" t="s">
        <v>2446</v>
      </c>
      <c r="J213" s="111"/>
    </row>
    <row r="214" spans="1:10" s="120" customFormat="1" ht="17.100000000000001" customHeight="1">
      <c r="A214" s="105">
        <v>213</v>
      </c>
      <c r="B214" s="106">
        <v>20190726</v>
      </c>
      <c r="C214" s="107" t="s">
        <v>2447</v>
      </c>
      <c r="D214" s="108" t="s">
        <v>533</v>
      </c>
      <c r="E214" s="108" t="s">
        <v>534</v>
      </c>
      <c r="F214" s="108" t="s">
        <v>523</v>
      </c>
      <c r="G214" s="107">
        <v>1</v>
      </c>
      <c r="H214" s="109">
        <v>30000</v>
      </c>
      <c r="I214" s="110" t="s">
        <v>2446</v>
      </c>
      <c r="J214" s="111"/>
    </row>
    <row r="215" spans="1:10" s="120" customFormat="1" ht="17.100000000000001" customHeight="1">
      <c r="A215" s="105">
        <v>214</v>
      </c>
      <c r="B215" s="106">
        <v>20190726</v>
      </c>
      <c r="C215" s="107" t="s">
        <v>2447</v>
      </c>
      <c r="D215" s="108" t="s">
        <v>535</v>
      </c>
      <c r="E215" s="108" t="s">
        <v>536</v>
      </c>
      <c r="F215" s="108" t="s">
        <v>532</v>
      </c>
      <c r="G215" s="107">
        <v>1</v>
      </c>
      <c r="H215" s="109">
        <v>10000</v>
      </c>
      <c r="I215" s="110" t="s">
        <v>2446</v>
      </c>
      <c r="J215" s="111"/>
    </row>
    <row r="216" spans="1:10" s="120" customFormat="1" ht="17.100000000000001" customHeight="1">
      <c r="A216" s="105">
        <v>215</v>
      </c>
      <c r="B216" s="106">
        <v>20190726</v>
      </c>
      <c r="C216" s="107" t="s">
        <v>2447</v>
      </c>
      <c r="D216" s="108" t="s">
        <v>537</v>
      </c>
      <c r="E216" s="108" t="s">
        <v>2501</v>
      </c>
      <c r="F216" s="108" t="s">
        <v>424</v>
      </c>
      <c r="G216" s="107">
        <v>1</v>
      </c>
      <c r="H216" s="109">
        <v>11000</v>
      </c>
      <c r="I216" s="110" t="s">
        <v>2446</v>
      </c>
      <c r="J216" s="111"/>
    </row>
    <row r="217" spans="1:10" s="120" customFormat="1" ht="17.100000000000001" customHeight="1">
      <c r="A217" s="105">
        <v>216</v>
      </c>
      <c r="B217" s="106">
        <v>20190726</v>
      </c>
      <c r="C217" s="107" t="s">
        <v>2447</v>
      </c>
      <c r="D217" s="108" t="s">
        <v>538</v>
      </c>
      <c r="E217" s="108" t="s">
        <v>2502</v>
      </c>
      <c r="F217" s="108" t="s">
        <v>377</v>
      </c>
      <c r="G217" s="107">
        <v>1</v>
      </c>
      <c r="H217" s="109">
        <v>25000</v>
      </c>
      <c r="I217" s="110" t="s">
        <v>2503</v>
      </c>
      <c r="J217" s="111"/>
    </row>
    <row r="218" spans="1:10" s="120" customFormat="1" ht="17.100000000000001" customHeight="1">
      <c r="A218" s="105">
        <v>217</v>
      </c>
      <c r="B218" s="106">
        <v>20190726</v>
      </c>
      <c r="C218" s="107" t="s">
        <v>2504</v>
      </c>
      <c r="D218" s="112" t="s">
        <v>539</v>
      </c>
      <c r="E218" s="108" t="s">
        <v>2505</v>
      </c>
      <c r="F218" s="108" t="s">
        <v>540</v>
      </c>
      <c r="G218" s="107">
        <v>1</v>
      </c>
      <c r="H218" s="109">
        <v>34000</v>
      </c>
      <c r="I218" s="110" t="s">
        <v>2503</v>
      </c>
      <c r="J218" s="111"/>
    </row>
    <row r="219" spans="1:10" s="120" customFormat="1" ht="17.100000000000001" customHeight="1">
      <c r="A219" s="105">
        <v>218</v>
      </c>
      <c r="B219" s="106">
        <v>20190726</v>
      </c>
      <c r="C219" s="107" t="s">
        <v>2504</v>
      </c>
      <c r="D219" s="108" t="s">
        <v>541</v>
      </c>
      <c r="E219" s="108" t="s">
        <v>2506</v>
      </c>
      <c r="F219" s="108" t="s">
        <v>542</v>
      </c>
      <c r="G219" s="107">
        <v>1</v>
      </c>
      <c r="H219" s="109">
        <v>30000</v>
      </c>
      <c r="I219" s="110" t="s">
        <v>2503</v>
      </c>
      <c r="J219" s="111"/>
    </row>
    <row r="220" spans="1:10" s="120" customFormat="1" ht="17.100000000000001" customHeight="1">
      <c r="A220" s="105">
        <v>219</v>
      </c>
      <c r="B220" s="106">
        <v>20190726</v>
      </c>
      <c r="C220" s="107" t="s">
        <v>2504</v>
      </c>
      <c r="D220" s="112" t="s">
        <v>543</v>
      </c>
      <c r="E220" s="108" t="s">
        <v>2507</v>
      </c>
      <c r="F220" s="108" t="s">
        <v>544</v>
      </c>
      <c r="G220" s="107">
        <v>1</v>
      </c>
      <c r="H220" s="109">
        <v>15000</v>
      </c>
      <c r="I220" s="110" t="s">
        <v>2503</v>
      </c>
      <c r="J220" s="111"/>
    </row>
    <row r="221" spans="1:10" s="120" customFormat="1" ht="17.100000000000001" customHeight="1">
      <c r="A221" s="105">
        <v>220</v>
      </c>
      <c r="B221" s="106">
        <v>20190726</v>
      </c>
      <c r="C221" s="107" t="s">
        <v>2504</v>
      </c>
      <c r="D221" s="108" t="s">
        <v>545</v>
      </c>
      <c r="E221" s="108" t="s">
        <v>2508</v>
      </c>
      <c r="F221" s="108" t="s">
        <v>546</v>
      </c>
      <c r="G221" s="107">
        <v>1</v>
      </c>
      <c r="H221" s="109">
        <v>56000</v>
      </c>
      <c r="I221" s="110" t="s">
        <v>2503</v>
      </c>
      <c r="J221" s="111"/>
    </row>
    <row r="222" spans="1:10" s="120" customFormat="1" ht="17.100000000000001" customHeight="1">
      <c r="A222" s="105">
        <v>221</v>
      </c>
      <c r="B222" s="106">
        <v>20190726</v>
      </c>
      <c r="C222" s="107" t="s">
        <v>2504</v>
      </c>
      <c r="D222" s="108" t="s">
        <v>547</v>
      </c>
      <c r="E222" s="108" t="s">
        <v>548</v>
      </c>
      <c r="F222" s="108" t="s">
        <v>549</v>
      </c>
      <c r="G222" s="107">
        <v>1</v>
      </c>
      <c r="H222" s="109">
        <v>28000</v>
      </c>
      <c r="I222" s="110" t="s">
        <v>2503</v>
      </c>
      <c r="J222" s="111"/>
    </row>
    <row r="223" spans="1:10" s="120" customFormat="1" ht="17.100000000000001" customHeight="1">
      <c r="A223" s="105">
        <v>222</v>
      </c>
      <c r="B223" s="106">
        <v>20190726</v>
      </c>
      <c r="C223" s="107" t="s">
        <v>2504</v>
      </c>
      <c r="D223" s="108" t="s">
        <v>550</v>
      </c>
      <c r="E223" s="108" t="s">
        <v>551</v>
      </c>
      <c r="F223" s="108" t="s">
        <v>552</v>
      </c>
      <c r="G223" s="107">
        <v>1</v>
      </c>
      <c r="H223" s="109">
        <v>20000</v>
      </c>
      <c r="I223" s="110" t="s">
        <v>2503</v>
      </c>
      <c r="J223" s="111"/>
    </row>
    <row r="224" spans="1:10" s="120" customFormat="1" ht="17.100000000000001" customHeight="1">
      <c r="A224" s="105">
        <v>223</v>
      </c>
      <c r="B224" s="106">
        <v>20190726</v>
      </c>
      <c r="C224" s="107" t="s">
        <v>2504</v>
      </c>
      <c r="D224" s="112" t="s">
        <v>553</v>
      </c>
      <c r="E224" s="108" t="s">
        <v>554</v>
      </c>
      <c r="F224" s="108" t="s">
        <v>555</v>
      </c>
      <c r="G224" s="107">
        <v>1</v>
      </c>
      <c r="H224" s="109">
        <v>20000</v>
      </c>
      <c r="I224" s="110" t="s">
        <v>2503</v>
      </c>
      <c r="J224" s="111"/>
    </row>
    <row r="225" spans="1:10" s="120" customFormat="1" ht="17.100000000000001" customHeight="1">
      <c r="A225" s="105">
        <v>224</v>
      </c>
      <c r="B225" s="106">
        <v>20190726</v>
      </c>
      <c r="C225" s="107" t="s">
        <v>2504</v>
      </c>
      <c r="D225" s="112" t="s">
        <v>556</v>
      </c>
      <c r="E225" s="108" t="s">
        <v>557</v>
      </c>
      <c r="F225" s="108" t="s">
        <v>558</v>
      </c>
      <c r="G225" s="107">
        <v>1</v>
      </c>
      <c r="H225" s="109">
        <v>22000</v>
      </c>
      <c r="I225" s="110" t="s">
        <v>2503</v>
      </c>
      <c r="J225" s="111"/>
    </row>
    <row r="226" spans="1:10" s="120" customFormat="1" ht="17.100000000000001" customHeight="1">
      <c r="A226" s="105">
        <v>225</v>
      </c>
      <c r="B226" s="106">
        <v>20190726</v>
      </c>
      <c r="C226" s="107" t="s">
        <v>2504</v>
      </c>
      <c r="D226" s="112" t="s">
        <v>2509</v>
      </c>
      <c r="E226" s="108" t="s">
        <v>559</v>
      </c>
      <c r="F226" s="108" t="s">
        <v>560</v>
      </c>
      <c r="G226" s="107">
        <v>1</v>
      </c>
      <c r="H226" s="109">
        <v>21000</v>
      </c>
      <c r="I226" s="110" t="s">
        <v>2503</v>
      </c>
      <c r="J226" s="111"/>
    </row>
    <row r="227" spans="1:10" s="120" customFormat="1" ht="17.100000000000001" customHeight="1">
      <c r="A227" s="105">
        <v>226</v>
      </c>
      <c r="B227" s="106">
        <v>20190726</v>
      </c>
      <c r="C227" s="107" t="s">
        <v>2504</v>
      </c>
      <c r="D227" s="108" t="s">
        <v>561</v>
      </c>
      <c r="E227" s="108" t="s">
        <v>562</v>
      </c>
      <c r="F227" s="108" t="s">
        <v>563</v>
      </c>
      <c r="G227" s="107">
        <v>1</v>
      </c>
      <c r="H227" s="109">
        <v>10000</v>
      </c>
      <c r="I227" s="110" t="s">
        <v>2503</v>
      </c>
      <c r="J227" s="111"/>
    </row>
    <row r="228" spans="1:10" s="120" customFormat="1" ht="17.100000000000001" customHeight="1">
      <c r="A228" s="105">
        <v>227</v>
      </c>
      <c r="B228" s="106">
        <v>20190726</v>
      </c>
      <c r="C228" s="107" t="s">
        <v>2504</v>
      </c>
      <c r="D228" s="112" t="s">
        <v>564</v>
      </c>
      <c r="E228" s="108" t="s">
        <v>565</v>
      </c>
      <c r="F228" s="108" t="s">
        <v>354</v>
      </c>
      <c r="G228" s="107">
        <v>1</v>
      </c>
      <c r="H228" s="109">
        <v>20000</v>
      </c>
      <c r="I228" s="110" t="s">
        <v>2503</v>
      </c>
      <c r="J228" s="111"/>
    </row>
    <row r="229" spans="1:10" s="120" customFormat="1" ht="17.100000000000001" customHeight="1">
      <c r="A229" s="105">
        <v>228</v>
      </c>
      <c r="B229" s="106">
        <v>20190726</v>
      </c>
      <c r="C229" s="107" t="s">
        <v>2504</v>
      </c>
      <c r="D229" s="112" t="s">
        <v>566</v>
      </c>
      <c r="E229" s="108" t="s">
        <v>567</v>
      </c>
      <c r="F229" s="108" t="s">
        <v>568</v>
      </c>
      <c r="G229" s="107">
        <v>1</v>
      </c>
      <c r="H229" s="109">
        <v>15000</v>
      </c>
      <c r="I229" s="110" t="s">
        <v>2503</v>
      </c>
      <c r="J229" s="111"/>
    </row>
    <row r="230" spans="1:10" s="120" customFormat="1" ht="17.100000000000001" customHeight="1">
      <c r="A230" s="105">
        <v>229</v>
      </c>
      <c r="B230" s="106">
        <v>20190726</v>
      </c>
      <c r="C230" s="107" t="s">
        <v>2504</v>
      </c>
      <c r="D230" s="108" t="s">
        <v>569</v>
      </c>
      <c r="E230" s="108" t="s">
        <v>570</v>
      </c>
      <c r="F230" s="108" t="s">
        <v>571</v>
      </c>
      <c r="G230" s="107">
        <v>1</v>
      </c>
      <c r="H230" s="109">
        <v>11000</v>
      </c>
      <c r="I230" s="110" t="s">
        <v>2503</v>
      </c>
      <c r="J230" s="111"/>
    </row>
    <row r="231" spans="1:10" s="120" customFormat="1" ht="17.100000000000001" customHeight="1">
      <c r="A231" s="105">
        <v>230</v>
      </c>
      <c r="B231" s="106">
        <v>20190726</v>
      </c>
      <c r="C231" s="107" t="s">
        <v>2504</v>
      </c>
      <c r="D231" s="108" t="s">
        <v>572</v>
      </c>
      <c r="E231" s="108" t="s">
        <v>208</v>
      </c>
      <c r="F231" s="108" t="s">
        <v>573</v>
      </c>
      <c r="G231" s="107">
        <v>1</v>
      </c>
      <c r="H231" s="109">
        <v>9500</v>
      </c>
      <c r="I231" s="110" t="s">
        <v>2503</v>
      </c>
      <c r="J231" s="111"/>
    </row>
    <row r="232" spans="1:10" s="120" customFormat="1" ht="17.100000000000001" customHeight="1">
      <c r="A232" s="105">
        <v>231</v>
      </c>
      <c r="B232" s="106">
        <v>20190726</v>
      </c>
      <c r="C232" s="107" t="s">
        <v>2504</v>
      </c>
      <c r="D232" s="108" t="s">
        <v>574</v>
      </c>
      <c r="E232" s="108" t="s">
        <v>575</v>
      </c>
      <c r="F232" s="108" t="s">
        <v>576</v>
      </c>
      <c r="G232" s="107">
        <v>1</v>
      </c>
      <c r="H232" s="109">
        <v>18000</v>
      </c>
      <c r="I232" s="110" t="s">
        <v>2503</v>
      </c>
      <c r="J232" s="111"/>
    </row>
    <row r="233" spans="1:10" s="120" customFormat="1" ht="17.100000000000001" customHeight="1">
      <c r="A233" s="105">
        <v>232</v>
      </c>
      <c r="B233" s="106">
        <v>20190726</v>
      </c>
      <c r="C233" s="107" t="s">
        <v>2504</v>
      </c>
      <c r="D233" s="108" t="s">
        <v>2510</v>
      </c>
      <c r="E233" s="108" t="s">
        <v>2511</v>
      </c>
      <c r="F233" s="108" t="s">
        <v>577</v>
      </c>
      <c r="G233" s="107">
        <v>1</v>
      </c>
      <c r="H233" s="109">
        <v>28000</v>
      </c>
      <c r="I233" s="110" t="s">
        <v>2439</v>
      </c>
      <c r="J233" s="111"/>
    </row>
    <row r="234" spans="1:10" s="120" customFormat="1" ht="17.100000000000001" customHeight="1">
      <c r="A234" s="105">
        <v>233</v>
      </c>
      <c r="B234" s="106">
        <v>20190726</v>
      </c>
      <c r="C234" s="107" t="s">
        <v>2440</v>
      </c>
      <c r="D234" s="108" t="s">
        <v>2512</v>
      </c>
      <c r="E234" s="108" t="s">
        <v>2513</v>
      </c>
      <c r="F234" s="108" t="s">
        <v>194</v>
      </c>
      <c r="G234" s="107">
        <v>1</v>
      </c>
      <c r="H234" s="109">
        <v>15000</v>
      </c>
      <c r="I234" s="110" t="s">
        <v>2439</v>
      </c>
      <c r="J234" s="111"/>
    </row>
    <row r="235" spans="1:10" s="120" customFormat="1" ht="17.100000000000001" customHeight="1">
      <c r="A235" s="105">
        <v>234</v>
      </c>
      <c r="B235" s="106">
        <v>20190726</v>
      </c>
      <c r="C235" s="107" t="s">
        <v>2440</v>
      </c>
      <c r="D235" s="108" t="s">
        <v>2514</v>
      </c>
      <c r="E235" s="108" t="s">
        <v>578</v>
      </c>
      <c r="F235" s="108" t="s">
        <v>579</v>
      </c>
      <c r="G235" s="107">
        <v>1</v>
      </c>
      <c r="H235" s="109">
        <v>16000</v>
      </c>
      <c r="I235" s="110" t="s">
        <v>2439</v>
      </c>
      <c r="J235" s="111"/>
    </row>
    <row r="236" spans="1:10" s="120" customFormat="1" ht="17.100000000000001" customHeight="1">
      <c r="A236" s="105">
        <v>235</v>
      </c>
      <c r="B236" s="106">
        <v>20190726</v>
      </c>
      <c r="C236" s="107" t="s">
        <v>2440</v>
      </c>
      <c r="D236" s="108" t="s">
        <v>580</v>
      </c>
      <c r="E236" s="108" t="s">
        <v>581</v>
      </c>
      <c r="F236" s="108" t="s">
        <v>582</v>
      </c>
      <c r="G236" s="107">
        <v>1</v>
      </c>
      <c r="H236" s="109">
        <v>9500</v>
      </c>
      <c r="I236" s="110" t="s">
        <v>2439</v>
      </c>
      <c r="J236" s="111"/>
    </row>
    <row r="237" spans="1:10" s="120" customFormat="1" ht="17.100000000000001" customHeight="1">
      <c r="A237" s="105">
        <v>236</v>
      </c>
      <c r="B237" s="106">
        <v>20190726</v>
      </c>
      <c r="C237" s="107" t="s">
        <v>2440</v>
      </c>
      <c r="D237" s="112" t="s">
        <v>2515</v>
      </c>
      <c r="E237" s="108" t="s">
        <v>583</v>
      </c>
      <c r="F237" s="108" t="s">
        <v>584</v>
      </c>
      <c r="G237" s="107">
        <v>1</v>
      </c>
      <c r="H237" s="109">
        <v>19000</v>
      </c>
      <c r="I237" s="110" t="s">
        <v>2439</v>
      </c>
      <c r="J237" s="111"/>
    </row>
    <row r="238" spans="1:10" s="120" customFormat="1" ht="17.100000000000001" customHeight="1">
      <c r="A238" s="105">
        <v>237</v>
      </c>
      <c r="B238" s="106">
        <v>20190726</v>
      </c>
      <c r="C238" s="107" t="s">
        <v>2440</v>
      </c>
      <c r="D238" s="112" t="s">
        <v>585</v>
      </c>
      <c r="E238" s="108" t="s">
        <v>2516</v>
      </c>
      <c r="F238" s="108" t="s">
        <v>586</v>
      </c>
      <c r="G238" s="107">
        <v>1</v>
      </c>
      <c r="H238" s="109">
        <v>15000</v>
      </c>
      <c r="I238" s="110" t="s">
        <v>2439</v>
      </c>
      <c r="J238" s="111"/>
    </row>
    <row r="239" spans="1:10" s="120" customFormat="1" ht="17.100000000000001" customHeight="1">
      <c r="A239" s="105">
        <v>238</v>
      </c>
      <c r="B239" s="106">
        <v>20190726</v>
      </c>
      <c r="C239" s="107" t="s">
        <v>2440</v>
      </c>
      <c r="D239" s="108" t="s">
        <v>587</v>
      </c>
      <c r="E239" s="108" t="s">
        <v>2517</v>
      </c>
      <c r="F239" s="108" t="s">
        <v>573</v>
      </c>
      <c r="G239" s="107">
        <v>1</v>
      </c>
      <c r="H239" s="109">
        <v>18000</v>
      </c>
      <c r="I239" s="110" t="s">
        <v>2439</v>
      </c>
      <c r="J239" s="111"/>
    </row>
    <row r="240" spans="1:10" s="120" customFormat="1" ht="17.100000000000001" customHeight="1">
      <c r="A240" s="105">
        <v>239</v>
      </c>
      <c r="B240" s="106">
        <v>20190726</v>
      </c>
      <c r="C240" s="107" t="s">
        <v>2440</v>
      </c>
      <c r="D240" s="112" t="s">
        <v>588</v>
      </c>
      <c r="E240" s="108" t="s">
        <v>589</v>
      </c>
      <c r="F240" s="108" t="s">
        <v>590</v>
      </c>
      <c r="G240" s="107">
        <v>1</v>
      </c>
      <c r="H240" s="109">
        <v>25000</v>
      </c>
      <c r="I240" s="110" t="s">
        <v>2439</v>
      </c>
      <c r="J240" s="111"/>
    </row>
    <row r="241" spans="1:10" s="120" customFormat="1" ht="17.100000000000001" customHeight="1">
      <c r="A241" s="105">
        <v>240</v>
      </c>
      <c r="B241" s="106">
        <v>20190726</v>
      </c>
      <c r="C241" s="107" t="s">
        <v>2440</v>
      </c>
      <c r="D241" s="108" t="s">
        <v>591</v>
      </c>
      <c r="E241" s="108" t="s">
        <v>2518</v>
      </c>
      <c r="F241" s="108" t="s">
        <v>104</v>
      </c>
      <c r="G241" s="107">
        <v>1</v>
      </c>
      <c r="H241" s="109">
        <v>14000</v>
      </c>
      <c r="I241" s="110" t="s">
        <v>2439</v>
      </c>
      <c r="J241" s="111"/>
    </row>
    <row r="242" spans="1:10" s="120" customFormat="1" ht="17.100000000000001" customHeight="1">
      <c r="A242" s="105">
        <v>241</v>
      </c>
      <c r="B242" s="106">
        <v>20190726</v>
      </c>
      <c r="C242" s="107" t="s">
        <v>2440</v>
      </c>
      <c r="D242" s="112" t="s">
        <v>592</v>
      </c>
      <c r="E242" s="108" t="s">
        <v>593</v>
      </c>
      <c r="F242" s="108" t="s">
        <v>552</v>
      </c>
      <c r="G242" s="107">
        <v>1</v>
      </c>
      <c r="H242" s="109">
        <v>15000</v>
      </c>
      <c r="I242" s="110" t="s">
        <v>2439</v>
      </c>
      <c r="J242" s="111"/>
    </row>
    <row r="243" spans="1:10" s="120" customFormat="1" ht="17.100000000000001" customHeight="1">
      <c r="A243" s="105">
        <v>242</v>
      </c>
      <c r="B243" s="106">
        <v>20190726</v>
      </c>
      <c r="C243" s="107" t="s">
        <v>2440</v>
      </c>
      <c r="D243" s="112" t="s">
        <v>594</v>
      </c>
      <c r="E243" s="108" t="s">
        <v>595</v>
      </c>
      <c r="F243" s="108" t="s">
        <v>596</v>
      </c>
      <c r="G243" s="107">
        <v>1</v>
      </c>
      <c r="H243" s="109">
        <v>20000</v>
      </c>
      <c r="I243" s="110" t="s">
        <v>2439</v>
      </c>
      <c r="J243" s="111"/>
    </row>
    <row r="244" spans="1:10" s="120" customFormat="1" ht="17.100000000000001" customHeight="1">
      <c r="A244" s="105">
        <v>243</v>
      </c>
      <c r="B244" s="106">
        <v>20190726</v>
      </c>
      <c r="C244" s="107" t="s">
        <v>2440</v>
      </c>
      <c r="D244" s="108" t="s">
        <v>597</v>
      </c>
      <c r="E244" s="108" t="s">
        <v>598</v>
      </c>
      <c r="F244" s="108" t="s">
        <v>546</v>
      </c>
      <c r="G244" s="107">
        <v>1</v>
      </c>
      <c r="H244" s="109">
        <v>46000</v>
      </c>
      <c r="I244" s="110" t="s">
        <v>2439</v>
      </c>
      <c r="J244" s="111"/>
    </row>
    <row r="245" spans="1:10" s="120" customFormat="1" ht="17.100000000000001" customHeight="1">
      <c r="A245" s="105">
        <v>244</v>
      </c>
      <c r="B245" s="106">
        <v>20190726</v>
      </c>
      <c r="C245" s="107" t="s">
        <v>2440</v>
      </c>
      <c r="D245" s="108" t="s">
        <v>599</v>
      </c>
      <c r="E245" s="108" t="s">
        <v>600</v>
      </c>
      <c r="F245" s="108" t="s">
        <v>601</v>
      </c>
      <c r="G245" s="107">
        <v>1</v>
      </c>
      <c r="H245" s="109">
        <v>33000</v>
      </c>
      <c r="I245" s="110" t="s">
        <v>2439</v>
      </c>
      <c r="J245" s="111"/>
    </row>
    <row r="246" spans="1:10" s="120" customFormat="1" ht="17.100000000000001" customHeight="1">
      <c r="A246" s="105">
        <v>245</v>
      </c>
      <c r="B246" s="106">
        <v>20190726</v>
      </c>
      <c r="C246" s="107" t="s">
        <v>2440</v>
      </c>
      <c r="D246" s="112" t="s">
        <v>602</v>
      </c>
      <c r="E246" s="108" t="s">
        <v>603</v>
      </c>
      <c r="F246" s="108" t="s">
        <v>604</v>
      </c>
      <c r="G246" s="107">
        <v>1</v>
      </c>
      <c r="H246" s="109">
        <v>22000</v>
      </c>
      <c r="I246" s="110" t="s">
        <v>2439</v>
      </c>
      <c r="J246" s="111"/>
    </row>
    <row r="247" spans="1:10" s="120" customFormat="1" ht="17.100000000000001" customHeight="1">
      <c r="A247" s="105">
        <v>246</v>
      </c>
      <c r="B247" s="106">
        <v>20190726</v>
      </c>
      <c r="C247" s="107" t="s">
        <v>2440</v>
      </c>
      <c r="D247" s="108" t="s">
        <v>605</v>
      </c>
      <c r="E247" s="108" t="s">
        <v>606</v>
      </c>
      <c r="F247" s="108" t="s">
        <v>607</v>
      </c>
      <c r="G247" s="107">
        <v>1</v>
      </c>
      <c r="H247" s="109">
        <v>25000</v>
      </c>
      <c r="I247" s="110" t="s">
        <v>2439</v>
      </c>
      <c r="J247" s="111"/>
    </row>
    <row r="248" spans="1:10" s="120" customFormat="1" ht="17.100000000000001" customHeight="1">
      <c r="A248" s="105">
        <v>247</v>
      </c>
      <c r="B248" s="106">
        <v>20190726</v>
      </c>
      <c r="C248" s="107" t="s">
        <v>2440</v>
      </c>
      <c r="D248" s="108" t="s">
        <v>608</v>
      </c>
      <c r="E248" s="108" t="s">
        <v>609</v>
      </c>
      <c r="F248" s="108" t="s">
        <v>610</v>
      </c>
      <c r="G248" s="107">
        <v>1</v>
      </c>
      <c r="H248" s="109">
        <v>20000</v>
      </c>
      <c r="I248" s="110" t="s">
        <v>2439</v>
      </c>
      <c r="J248" s="111"/>
    </row>
    <row r="249" spans="1:10" s="120" customFormat="1" ht="17.100000000000001" customHeight="1">
      <c r="A249" s="105">
        <v>248</v>
      </c>
      <c r="B249" s="106">
        <v>20190726</v>
      </c>
      <c r="C249" s="107" t="s">
        <v>2440</v>
      </c>
      <c r="D249" s="108" t="s">
        <v>611</v>
      </c>
      <c r="E249" s="108" t="s">
        <v>612</v>
      </c>
      <c r="F249" s="108" t="s">
        <v>613</v>
      </c>
      <c r="G249" s="107">
        <v>1</v>
      </c>
      <c r="H249" s="109">
        <v>10000</v>
      </c>
      <c r="I249" s="110" t="s">
        <v>2439</v>
      </c>
      <c r="J249" s="111"/>
    </row>
    <row r="250" spans="1:10" s="120" customFormat="1" ht="17.100000000000001" customHeight="1">
      <c r="A250" s="105">
        <v>249</v>
      </c>
      <c r="B250" s="106">
        <v>20190726</v>
      </c>
      <c r="C250" s="107" t="s">
        <v>2440</v>
      </c>
      <c r="D250" s="108" t="s">
        <v>614</v>
      </c>
      <c r="E250" s="108" t="s">
        <v>615</v>
      </c>
      <c r="F250" s="108" t="s">
        <v>584</v>
      </c>
      <c r="G250" s="107">
        <v>1</v>
      </c>
      <c r="H250" s="109">
        <v>18000</v>
      </c>
      <c r="I250" s="110" t="s">
        <v>2439</v>
      </c>
      <c r="J250" s="111"/>
    </row>
    <row r="251" spans="1:10" s="120" customFormat="1" ht="17.100000000000001" customHeight="1">
      <c r="A251" s="105">
        <v>250</v>
      </c>
      <c r="B251" s="106">
        <v>20190726</v>
      </c>
      <c r="C251" s="107" t="s">
        <v>2440</v>
      </c>
      <c r="D251" s="108" t="s">
        <v>616</v>
      </c>
      <c r="E251" s="108" t="s">
        <v>617</v>
      </c>
      <c r="F251" s="108" t="s">
        <v>64</v>
      </c>
      <c r="G251" s="107">
        <v>1</v>
      </c>
      <c r="H251" s="109">
        <v>30000</v>
      </c>
      <c r="I251" s="110" t="s">
        <v>2439</v>
      </c>
      <c r="J251" s="111"/>
    </row>
    <row r="252" spans="1:10" s="120" customFormat="1" ht="17.100000000000001" customHeight="1">
      <c r="A252" s="105">
        <v>251</v>
      </c>
      <c r="B252" s="106">
        <v>20190726</v>
      </c>
      <c r="C252" s="107" t="s">
        <v>2440</v>
      </c>
      <c r="D252" s="108" t="s">
        <v>618</v>
      </c>
      <c r="E252" s="108" t="s">
        <v>619</v>
      </c>
      <c r="F252" s="108" t="s">
        <v>620</v>
      </c>
      <c r="G252" s="107">
        <v>1</v>
      </c>
      <c r="H252" s="109">
        <v>18000</v>
      </c>
      <c r="I252" s="110" t="s">
        <v>2439</v>
      </c>
      <c r="J252" s="111"/>
    </row>
    <row r="253" spans="1:10" s="120" customFormat="1" ht="17.100000000000001" customHeight="1">
      <c r="A253" s="105">
        <v>252</v>
      </c>
      <c r="B253" s="106">
        <v>20190726</v>
      </c>
      <c r="C253" s="107" t="s">
        <v>2440</v>
      </c>
      <c r="D253" s="108" t="s">
        <v>621</v>
      </c>
      <c r="E253" s="108" t="s">
        <v>2519</v>
      </c>
      <c r="F253" s="108" t="s">
        <v>399</v>
      </c>
      <c r="G253" s="107">
        <v>1</v>
      </c>
      <c r="H253" s="109">
        <v>22000</v>
      </c>
      <c r="I253" s="110" t="s">
        <v>2439</v>
      </c>
      <c r="J253" s="111"/>
    </row>
    <row r="254" spans="1:10" s="120" customFormat="1" ht="17.100000000000001" customHeight="1">
      <c r="A254" s="105">
        <v>253</v>
      </c>
      <c r="B254" s="106">
        <v>20190726</v>
      </c>
      <c r="C254" s="107" t="s">
        <v>2440</v>
      </c>
      <c r="D254" s="108" t="s">
        <v>2520</v>
      </c>
      <c r="E254" s="108" t="s">
        <v>622</v>
      </c>
      <c r="F254" s="108" t="s">
        <v>568</v>
      </c>
      <c r="G254" s="107">
        <v>1</v>
      </c>
      <c r="H254" s="109">
        <v>19000</v>
      </c>
      <c r="I254" s="110" t="s">
        <v>2439</v>
      </c>
      <c r="J254" s="111"/>
    </row>
    <row r="255" spans="1:10" s="120" customFormat="1" ht="17.100000000000001" customHeight="1">
      <c r="A255" s="105">
        <v>254</v>
      </c>
      <c r="B255" s="106">
        <v>20190726</v>
      </c>
      <c r="C255" s="107" t="s">
        <v>2440</v>
      </c>
      <c r="D255" s="108" t="s">
        <v>623</v>
      </c>
      <c r="E255" s="108" t="s">
        <v>2521</v>
      </c>
      <c r="F255" s="108" t="s">
        <v>344</v>
      </c>
      <c r="G255" s="107">
        <v>1</v>
      </c>
      <c r="H255" s="109">
        <v>45000</v>
      </c>
      <c r="I255" s="110" t="s">
        <v>2439</v>
      </c>
      <c r="J255" s="111"/>
    </row>
    <row r="256" spans="1:10" s="120" customFormat="1" ht="17.100000000000001" customHeight="1">
      <c r="A256" s="105">
        <v>255</v>
      </c>
      <c r="B256" s="106">
        <v>20190726</v>
      </c>
      <c r="C256" s="107" t="s">
        <v>2440</v>
      </c>
      <c r="D256" s="108" t="s">
        <v>624</v>
      </c>
      <c r="E256" s="108" t="s">
        <v>625</v>
      </c>
      <c r="F256" s="108" t="s">
        <v>273</v>
      </c>
      <c r="G256" s="107">
        <v>1</v>
      </c>
      <c r="H256" s="109">
        <v>35000</v>
      </c>
      <c r="I256" s="110" t="s">
        <v>2439</v>
      </c>
      <c r="J256" s="111"/>
    </row>
    <row r="257" spans="1:10" s="120" customFormat="1" ht="17.100000000000001" customHeight="1">
      <c r="A257" s="105">
        <v>256</v>
      </c>
      <c r="B257" s="106">
        <v>20190726</v>
      </c>
      <c r="C257" s="107" t="s">
        <v>2440</v>
      </c>
      <c r="D257" s="108" t="s">
        <v>626</v>
      </c>
      <c r="E257" s="108" t="s">
        <v>2522</v>
      </c>
      <c r="F257" s="108" t="s">
        <v>627</v>
      </c>
      <c r="G257" s="107">
        <v>1</v>
      </c>
      <c r="H257" s="109">
        <v>58000</v>
      </c>
      <c r="I257" s="110" t="s">
        <v>2439</v>
      </c>
      <c r="J257" s="111"/>
    </row>
    <row r="258" spans="1:10" s="120" customFormat="1" ht="17.100000000000001" customHeight="1">
      <c r="A258" s="105">
        <v>257</v>
      </c>
      <c r="B258" s="106">
        <v>20190726</v>
      </c>
      <c r="C258" s="107" t="s">
        <v>2440</v>
      </c>
      <c r="D258" s="108" t="s">
        <v>2523</v>
      </c>
      <c r="E258" s="108" t="s">
        <v>628</v>
      </c>
      <c r="F258" s="108" t="s">
        <v>629</v>
      </c>
      <c r="G258" s="107">
        <v>1</v>
      </c>
      <c r="H258" s="109">
        <v>25000</v>
      </c>
      <c r="I258" s="110" t="s">
        <v>2439</v>
      </c>
      <c r="J258" s="111"/>
    </row>
    <row r="259" spans="1:10" s="120" customFormat="1" ht="17.100000000000001" customHeight="1">
      <c r="A259" s="105">
        <v>258</v>
      </c>
      <c r="B259" s="106">
        <v>20190726</v>
      </c>
      <c r="C259" s="107" t="s">
        <v>2440</v>
      </c>
      <c r="D259" s="108" t="s">
        <v>630</v>
      </c>
      <c r="E259" s="108" t="s">
        <v>631</v>
      </c>
      <c r="F259" s="108" t="s">
        <v>632</v>
      </c>
      <c r="G259" s="107">
        <v>1</v>
      </c>
      <c r="H259" s="109">
        <v>16500</v>
      </c>
      <c r="I259" s="110" t="s">
        <v>2439</v>
      </c>
      <c r="J259" s="111"/>
    </row>
    <row r="260" spans="1:10" s="120" customFormat="1" ht="17.100000000000001" customHeight="1">
      <c r="A260" s="105">
        <v>259</v>
      </c>
      <c r="B260" s="106">
        <v>20190726</v>
      </c>
      <c r="C260" s="107" t="s">
        <v>2440</v>
      </c>
      <c r="D260" s="108" t="s">
        <v>633</v>
      </c>
      <c r="E260" s="108" t="s">
        <v>634</v>
      </c>
      <c r="F260" s="108" t="s">
        <v>362</v>
      </c>
      <c r="G260" s="107">
        <v>1</v>
      </c>
      <c r="H260" s="109">
        <v>18000</v>
      </c>
      <c r="I260" s="110" t="s">
        <v>2439</v>
      </c>
      <c r="J260" s="111"/>
    </row>
    <row r="261" spans="1:10" s="120" customFormat="1" ht="17.100000000000001" customHeight="1">
      <c r="A261" s="105">
        <v>260</v>
      </c>
      <c r="B261" s="106">
        <v>20190726</v>
      </c>
      <c r="C261" s="107" t="s">
        <v>2440</v>
      </c>
      <c r="D261" s="108" t="s">
        <v>635</v>
      </c>
      <c r="E261" s="108" t="s">
        <v>636</v>
      </c>
      <c r="F261" s="108" t="s">
        <v>637</v>
      </c>
      <c r="G261" s="107">
        <v>1</v>
      </c>
      <c r="H261" s="109">
        <v>35000</v>
      </c>
      <c r="I261" s="110" t="s">
        <v>2439</v>
      </c>
      <c r="J261" s="111"/>
    </row>
    <row r="262" spans="1:10" s="120" customFormat="1" ht="17.100000000000001" customHeight="1">
      <c r="A262" s="105">
        <v>261</v>
      </c>
      <c r="B262" s="106">
        <v>20190726</v>
      </c>
      <c r="C262" s="107" t="s">
        <v>2440</v>
      </c>
      <c r="D262" s="108" t="s">
        <v>638</v>
      </c>
      <c r="E262" s="108" t="s">
        <v>639</v>
      </c>
      <c r="F262" s="108" t="s">
        <v>640</v>
      </c>
      <c r="G262" s="107">
        <v>1</v>
      </c>
      <c r="H262" s="109">
        <v>19000</v>
      </c>
      <c r="I262" s="110" t="s">
        <v>2439</v>
      </c>
      <c r="J262" s="111"/>
    </row>
    <row r="263" spans="1:10" s="120" customFormat="1" ht="17.100000000000001" customHeight="1">
      <c r="A263" s="105">
        <v>262</v>
      </c>
      <c r="B263" s="106">
        <v>20190726</v>
      </c>
      <c r="C263" s="107" t="s">
        <v>2440</v>
      </c>
      <c r="D263" s="108" t="s">
        <v>641</v>
      </c>
      <c r="E263" s="108" t="s">
        <v>642</v>
      </c>
      <c r="F263" s="108" t="s">
        <v>360</v>
      </c>
      <c r="G263" s="107">
        <v>1</v>
      </c>
      <c r="H263" s="109">
        <v>16000</v>
      </c>
      <c r="I263" s="110" t="s">
        <v>2439</v>
      </c>
      <c r="J263" s="111"/>
    </row>
    <row r="264" spans="1:10" s="120" customFormat="1" ht="17.100000000000001" customHeight="1">
      <c r="A264" s="105">
        <v>263</v>
      </c>
      <c r="B264" s="106">
        <v>20190726</v>
      </c>
      <c r="C264" s="107" t="s">
        <v>2440</v>
      </c>
      <c r="D264" s="108" t="s">
        <v>643</v>
      </c>
      <c r="E264" s="108" t="s">
        <v>642</v>
      </c>
      <c r="F264" s="108" t="s">
        <v>360</v>
      </c>
      <c r="G264" s="107">
        <v>1</v>
      </c>
      <c r="H264" s="109">
        <v>18000</v>
      </c>
      <c r="I264" s="110" t="s">
        <v>2439</v>
      </c>
      <c r="J264" s="111"/>
    </row>
    <row r="265" spans="1:10" s="120" customFormat="1" ht="17.100000000000001" customHeight="1">
      <c r="A265" s="105">
        <v>264</v>
      </c>
      <c r="B265" s="106">
        <v>20190726</v>
      </c>
      <c r="C265" s="107" t="s">
        <v>2440</v>
      </c>
      <c r="D265" s="108" t="s">
        <v>644</v>
      </c>
      <c r="E265" s="108" t="s">
        <v>642</v>
      </c>
      <c r="F265" s="108" t="s">
        <v>360</v>
      </c>
      <c r="G265" s="107">
        <v>1</v>
      </c>
      <c r="H265" s="109">
        <v>18000</v>
      </c>
      <c r="I265" s="110" t="s">
        <v>2439</v>
      </c>
      <c r="J265" s="111"/>
    </row>
    <row r="266" spans="1:10" s="120" customFormat="1" ht="17.100000000000001" customHeight="1">
      <c r="A266" s="105">
        <v>265</v>
      </c>
      <c r="B266" s="106">
        <v>20190726</v>
      </c>
      <c r="C266" s="107" t="s">
        <v>2440</v>
      </c>
      <c r="D266" s="108" t="s">
        <v>645</v>
      </c>
      <c r="E266" s="108" t="s">
        <v>642</v>
      </c>
      <c r="F266" s="108" t="s">
        <v>360</v>
      </c>
      <c r="G266" s="107">
        <v>1</v>
      </c>
      <c r="H266" s="109">
        <v>20000</v>
      </c>
      <c r="I266" s="110" t="s">
        <v>2439</v>
      </c>
      <c r="J266" s="111"/>
    </row>
    <row r="267" spans="1:10" s="120" customFormat="1" ht="17.100000000000001" customHeight="1">
      <c r="A267" s="105">
        <v>266</v>
      </c>
      <c r="B267" s="106">
        <v>20190726</v>
      </c>
      <c r="C267" s="107" t="s">
        <v>2440</v>
      </c>
      <c r="D267" s="108" t="s">
        <v>646</v>
      </c>
      <c r="E267" s="108" t="s">
        <v>642</v>
      </c>
      <c r="F267" s="108" t="s">
        <v>360</v>
      </c>
      <c r="G267" s="107">
        <v>1</v>
      </c>
      <c r="H267" s="109">
        <v>20000</v>
      </c>
      <c r="I267" s="110" t="s">
        <v>2439</v>
      </c>
      <c r="J267" s="111"/>
    </row>
    <row r="268" spans="1:10" s="120" customFormat="1" ht="17.100000000000001" customHeight="1">
      <c r="A268" s="105">
        <v>267</v>
      </c>
      <c r="B268" s="106">
        <v>20190726</v>
      </c>
      <c r="C268" s="107" t="s">
        <v>2440</v>
      </c>
      <c r="D268" s="108" t="s">
        <v>647</v>
      </c>
      <c r="E268" s="108" t="s">
        <v>648</v>
      </c>
      <c r="F268" s="108" t="s">
        <v>649</v>
      </c>
      <c r="G268" s="107">
        <v>1</v>
      </c>
      <c r="H268" s="109">
        <v>14000</v>
      </c>
      <c r="I268" s="110" t="s">
        <v>2439</v>
      </c>
      <c r="J268" s="111"/>
    </row>
    <row r="269" spans="1:10" s="120" customFormat="1" ht="17.100000000000001" customHeight="1">
      <c r="A269" s="105">
        <v>268</v>
      </c>
      <c r="B269" s="106">
        <v>20190726</v>
      </c>
      <c r="C269" s="107" t="s">
        <v>2440</v>
      </c>
      <c r="D269" s="108" t="s">
        <v>650</v>
      </c>
      <c r="E269" s="108" t="s">
        <v>2524</v>
      </c>
      <c r="F269" s="108" t="s">
        <v>651</v>
      </c>
      <c r="G269" s="107">
        <v>1</v>
      </c>
      <c r="H269" s="109">
        <v>16000</v>
      </c>
      <c r="I269" s="110" t="s">
        <v>2439</v>
      </c>
      <c r="J269" s="111"/>
    </row>
    <row r="270" spans="1:10" s="120" customFormat="1" ht="17.100000000000001" customHeight="1">
      <c r="A270" s="105">
        <v>269</v>
      </c>
      <c r="B270" s="106">
        <v>20190726</v>
      </c>
      <c r="C270" s="107" t="s">
        <v>2440</v>
      </c>
      <c r="D270" s="108" t="s">
        <v>652</v>
      </c>
      <c r="E270" s="108" t="s">
        <v>653</v>
      </c>
      <c r="F270" s="108" t="s">
        <v>654</v>
      </c>
      <c r="G270" s="107">
        <v>1</v>
      </c>
      <c r="H270" s="109">
        <v>15000</v>
      </c>
      <c r="I270" s="110" t="s">
        <v>2439</v>
      </c>
      <c r="J270" s="111"/>
    </row>
    <row r="271" spans="1:10" s="120" customFormat="1" ht="17.100000000000001" customHeight="1">
      <c r="A271" s="105">
        <v>270</v>
      </c>
      <c r="B271" s="106">
        <v>20190726</v>
      </c>
      <c r="C271" s="107" t="s">
        <v>2440</v>
      </c>
      <c r="D271" s="108" t="s">
        <v>655</v>
      </c>
      <c r="E271" s="108" t="s">
        <v>653</v>
      </c>
      <c r="F271" s="108" t="s">
        <v>654</v>
      </c>
      <c r="G271" s="107">
        <v>1</v>
      </c>
      <c r="H271" s="109">
        <v>11000</v>
      </c>
      <c r="I271" s="110" t="s">
        <v>2439</v>
      </c>
      <c r="J271" s="111"/>
    </row>
    <row r="272" spans="1:10" s="120" customFormat="1" ht="17.100000000000001" customHeight="1">
      <c r="A272" s="105">
        <v>271</v>
      </c>
      <c r="B272" s="106">
        <v>20190726</v>
      </c>
      <c r="C272" s="107" t="s">
        <v>2440</v>
      </c>
      <c r="D272" s="108" t="s">
        <v>656</v>
      </c>
      <c r="E272" s="108" t="s">
        <v>2525</v>
      </c>
      <c r="F272" s="108" t="s">
        <v>654</v>
      </c>
      <c r="G272" s="107">
        <v>1</v>
      </c>
      <c r="H272" s="109">
        <v>16000</v>
      </c>
      <c r="I272" s="110" t="s">
        <v>2439</v>
      </c>
      <c r="J272" s="111"/>
    </row>
    <row r="273" spans="1:10" s="120" customFormat="1" ht="17.100000000000001" customHeight="1">
      <c r="A273" s="105">
        <v>272</v>
      </c>
      <c r="B273" s="106">
        <v>20190726</v>
      </c>
      <c r="C273" s="107" t="s">
        <v>2440</v>
      </c>
      <c r="D273" s="108" t="s">
        <v>657</v>
      </c>
      <c r="E273" s="108" t="s">
        <v>658</v>
      </c>
      <c r="F273" s="108" t="s">
        <v>659</v>
      </c>
      <c r="G273" s="107">
        <v>1</v>
      </c>
      <c r="H273" s="109">
        <v>12500</v>
      </c>
      <c r="I273" s="110" t="s">
        <v>2439</v>
      </c>
      <c r="J273" s="111"/>
    </row>
    <row r="274" spans="1:10" s="120" customFormat="1" ht="17.100000000000001" customHeight="1">
      <c r="A274" s="105">
        <v>273</v>
      </c>
      <c r="B274" s="106">
        <v>20190726</v>
      </c>
      <c r="C274" s="107" t="s">
        <v>2440</v>
      </c>
      <c r="D274" s="108" t="s">
        <v>660</v>
      </c>
      <c r="E274" s="108" t="s">
        <v>2526</v>
      </c>
      <c r="F274" s="108" t="s">
        <v>410</v>
      </c>
      <c r="G274" s="107">
        <v>1</v>
      </c>
      <c r="H274" s="109">
        <v>13000</v>
      </c>
      <c r="I274" s="110" t="s">
        <v>2439</v>
      </c>
      <c r="J274" s="111"/>
    </row>
    <row r="275" spans="1:10" s="120" customFormat="1" ht="17.100000000000001" customHeight="1">
      <c r="A275" s="105">
        <v>274</v>
      </c>
      <c r="B275" s="106">
        <v>20190726</v>
      </c>
      <c r="C275" s="107" t="s">
        <v>2440</v>
      </c>
      <c r="D275" s="108" t="s">
        <v>661</v>
      </c>
      <c r="E275" s="108" t="s">
        <v>2527</v>
      </c>
      <c r="F275" s="108" t="s">
        <v>662</v>
      </c>
      <c r="G275" s="107">
        <v>1</v>
      </c>
      <c r="H275" s="109">
        <v>18000</v>
      </c>
      <c r="I275" s="110" t="s">
        <v>2439</v>
      </c>
      <c r="J275" s="111"/>
    </row>
    <row r="276" spans="1:10" s="120" customFormat="1" ht="17.100000000000001" customHeight="1">
      <c r="A276" s="105">
        <v>275</v>
      </c>
      <c r="B276" s="106">
        <v>20190726</v>
      </c>
      <c r="C276" s="107" t="s">
        <v>2440</v>
      </c>
      <c r="D276" s="108" t="s">
        <v>663</v>
      </c>
      <c r="E276" s="108" t="s">
        <v>2528</v>
      </c>
      <c r="F276" s="108" t="s">
        <v>664</v>
      </c>
      <c r="G276" s="107">
        <v>1</v>
      </c>
      <c r="H276" s="109">
        <v>11000</v>
      </c>
      <c r="I276" s="110" t="s">
        <v>2439</v>
      </c>
      <c r="J276" s="111"/>
    </row>
    <row r="277" spans="1:10" s="120" customFormat="1" ht="17.100000000000001" customHeight="1">
      <c r="A277" s="105">
        <v>276</v>
      </c>
      <c r="B277" s="106">
        <v>20190726</v>
      </c>
      <c r="C277" s="107" t="s">
        <v>2440</v>
      </c>
      <c r="D277" s="108" t="s">
        <v>665</v>
      </c>
      <c r="E277" s="108" t="s">
        <v>666</v>
      </c>
      <c r="F277" s="108" t="s">
        <v>667</v>
      </c>
      <c r="G277" s="107">
        <v>1</v>
      </c>
      <c r="H277" s="109">
        <v>14800</v>
      </c>
      <c r="I277" s="110" t="s">
        <v>2439</v>
      </c>
      <c r="J277" s="111"/>
    </row>
    <row r="278" spans="1:10" s="120" customFormat="1" ht="17.100000000000001" customHeight="1">
      <c r="A278" s="105">
        <v>277</v>
      </c>
      <c r="B278" s="106">
        <v>20190726</v>
      </c>
      <c r="C278" s="107" t="s">
        <v>2440</v>
      </c>
      <c r="D278" s="108" t="s">
        <v>668</v>
      </c>
      <c r="E278" s="108" t="s">
        <v>669</v>
      </c>
      <c r="F278" s="108" t="s">
        <v>670</v>
      </c>
      <c r="G278" s="107">
        <v>1</v>
      </c>
      <c r="H278" s="109">
        <v>14500</v>
      </c>
      <c r="I278" s="110" t="s">
        <v>2439</v>
      </c>
      <c r="J278" s="111"/>
    </row>
    <row r="279" spans="1:10" s="120" customFormat="1" ht="17.100000000000001" customHeight="1">
      <c r="A279" s="105">
        <v>278</v>
      </c>
      <c r="B279" s="106">
        <v>20190726</v>
      </c>
      <c r="C279" s="107" t="s">
        <v>2440</v>
      </c>
      <c r="D279" s="108" t="s">
        <v>671</v>
      </c>
      <c r="E279" s="108" t="s">
        <v>672</v>
      </c>
      <c r="F279" s="108" t="s">
        <v>673</v>
      </c>
      <c r="G279" s="107">
        <v>1</v>
      </c>
      <c r="H279" s="109">
        <v>15000</v>
      </c>
      <c r="I279" s="110" t="s">
        <v>2439</v>
      </c>
      <c r="J279" s="111"/>
    </row>
    <row r="280" spans="1:10" s="120" customFormat="1" ht="17.100000000000001" customHeight="1">
      <c r="A280" s="105">
        <v>279</v>
      </c>
      <c r="B280" s="106">
        <v>20190726</v>
      </c>
      <c r="C280" s="107" t="s">
        <v>2440</v>
      </c>
      <c r="D280" s="108" t="s">
        <v>674</v>
      </c>
      <c r="E280" s="108" t="s">
        <v>675</v>
      </c>
      <c r="F280" s="108" t="s">
        <v>676</v>
      </c>
      <c r="G280" s="107">
        <v>1</v>
      </c>
      <c r="H280" s="109">
        <v>13000</v>
      </c>
      <c r="I280" s="110" t="s">
        <v>2439</v>
      </c>
      <c r="J280" s="111"/>
    </row>
    <row r="281" spans="1:10" s="120" customFormat="1" ht="17.100000000000001" customHeight="1">
      <c r="A281" s="105">
        <v>280</v>
      </c>
      <c r="B281" s="106">
        <v>20190726</v>
      </c>
      <c r="C281" s="107" t="s">
        <v>2440</v>
      </c>
      <c r="D281" s="108" t="s">
        <v>677</v>
      </c>
      <c r="E281" s="108" t="s">
        <v>678</v>
      </c>
      <c r="F281" s="108" t="s">
        <v>679</v>
      </c>
      <c r="G281" s="107">
        <v>1</v>
      </c>
      <c r="H281" s="109">
        <v>14800</v>
      </c>
      <c r="I281" s="110" t="s">
        <v>2439</v>
      </c>
      <c r="J281" s="111"/>
    </row>
    <row r="282" spans="1:10" s="120" customFormat="1" ht="17.100000000000001" customHeight="1">
      <c r="A282" s="105">
        <v>281</v>
      </c>
      <c r="B282" s="106">
        <v>20190726</v>
      </c>
      <c r="C282" s="107" t="s">
        <v>2440</v>
      </c>
      <c r="D282" s="108" t="s">
        <v>680</v>
      </c>
      <c r="E282" s="108" t="s">
        <v>681</v>
      </c>
      <c r="F282" s="108" t="s">
        <v>682</v>
      </c>
      <c r="G282" s="107">
        <v>1</v>
      </c>
      <c r="H282" s="109">
        <v>14800</v>
      </c>
      <c r="I282" s="110" t="s">
        <v>2439</v>
      </c>
      <c r="J282" s="111"/>
    </row>
    <row r="283" spans="1:10" s="120" customFormat="1" ht="17.100000000000001" customHeight="1">
      <c r="A283" s="105">
        <v>282</v>
      </c>
      <c r="B283" s="106">
        <v>20190726</v>
      </c>
      <c r="C283" s="107" t="s">
        <v>2440</v>
      </c>
      <c r="D283" s="108" t="s">
        <v>683</v>
      </c>
      <c r="E283" s="108" t="s">
        <v>684</v>
      </c>
      <c r="F283" s="108" t="s">
        <v>685</v>
      </c>
      <c r="G283" s="107">
        <v>1</v>
      </c>
      <c r="H283" s="109">
        <v>18000</v>
      </c>
      <c r="I283" s="110" t="s">
        <v>2439</v>
      </c>
      <c r="J283" s="111"/>
    </row>
    <row r="284" spans="1:10" s="120" customFormat="1" ht="17.100000000000001" customHeight="1">
      <c r="A284" s="105">
        <v>283</v>
      </c>
      <c r="B284" s="106">
        <v>20190726</v>
      </c>
      <c r="C284" s="107" t="s">
        <v>2440</v>
      </c>
      <c r="D284" s="108" t="s">
        <v>686</v>
      </c>
      <c r="E284" s="108" t="s">
        <v>687</v>
      </c>
      <c r="F284" s="108" t="s">
        <v>688</v>
      </c>
      <c r="G284" s="107">
        <v>1</v>
      </c>
      <c r="H284" s="109">
        <v>15000</v>
      </c>
      <c r="I284" s="110" t="s">
        <v>2439</v>
      </c>
      <c r="J284" s="111"/>
    </row>
    <row r="285" spans="1:10" s="120" customFormat="1" ht="17.100000000000001" customHeight="1">
      <c r="A285" s="105">
        <v>284</v>
      </c>
      <c r="B285" s="106">
        <v>20190726</v>
      </c>
      <c r="C285" s="107" t="s">
        <v>2440</v>
      </c>
      <c r="D285" s="108" t="s">
        <v>689</v>
      </c>
      <c r="E285" s="108" t="s">
        <v>151</v>
      </c>
      <c r="F285" s="108" t="s">
        <v>690</v>
      </c>
      <c r="G285" s="107">
        <v>1</v>
      </c>
      <c r="H285" s="109">
        <v>16000</v>
      </c>
      <c r="I285" s="110" t="s">
        <v>2439</v>
      </c>
      <c r="J285" s="111"/>
    </row>
    <row r="286" spans="1:10" s="120" customFormat="1" ht="17.100000000000001" customHeight="1">
      <c r="A286" s="105">
        <v>285</v>
      </c>
      <c r="B286" s="106">
        <v>20190726</v>
      </c>
      <c r="C286" s="107" t="s">
        <v>2440</v>
      </c>
      <c r="D286" s="108" t="s">
        <v>691</v>
      </c>
      <c r="E286" s="108" t="s">
        <v>692</v>
      </c>
      <c r="F286" s="108" t="s">
        <v>586</v>
      </c>
      <c r="G286" s="107">
        <v>1</v>
      </c>
      <c r="H286" s="109">
        <v>13000</v>
      </c>
      <c r="I286" s="110" t="s">
        <v>2439</v>
      </c>
      <c r="J286" s="111"/>
    </row>
    <row r="287" spans="1:10" s="120" customFormat="1" ht="17.100000000000001" customHeight="1">
      <c r="A287" s="105">
        <v>286</v>
      </c>
      <c r="B287" s="106">
        <v>20190726</v>
      </c>
      <c r="C287" s="107" t="s">
        <v>2440</v>
      </c>
      <c r="D287" s="108" t="s">
        <v>693</v>
      </c>
      <c r="E287" s="108" t="s">
        <v>694</v>
      </c>
      <c r="F287" s="108" t="s">
        <v>110</v>
      </c>
      <c r="G287" s="107">
        <v>1</v>
      </c>
      <c r="H287" s="109">
        <v>15000</v>
      </c>
      <c r="I287" s="110" t="s">
        <v>2439</v>
      </c>
      <c r="J287" s="111"/>
    </row>
    <row r="288" spans="1:10" s="120" customFormat="1" ht="17.100000000000001" customHeight="1">
      <c r="A288" s="105">
        <v>287</v>
      </c>
      <c r="B288" s="106">
        <v>20190726</v>
      </c>
      <c r="C288" s="107" t="s">
        <v>2440</v>
      </c>
      <c r="D288" s="108" t="s">
        <v>695</v>
      </c>
      <c r="E288" s="108" t="s">
        <v>669</v>
      </c>
      <c r="F288" s="108" t="s">
        <v>696</v>
      </c>
      <c r="G288" s="107">
        <v>1</v>
      </c>
      <c r="H288" s="109">
        <v>13800</v>
      </c>
      <c r="I288" s="110" t="s">
        <v>2439</v>
      </c>
      <c r="J288" s="111"/>
    </row>
    <row r="289" spans="1:10" s="120" customFormat="1" ht="17.100000000000001" customHeight="1">
      <c r="A289" s="105">
        <v>288</v>
      </c>
      <c r="B289" s="106">
        <v>20190726</v>
      </c>
      <c r="C289" s="107" t="s">
        <v>2440</v>
      </c>
      <c r="D289" s="108" t="s">
        <v>697</v>
      </c>
      <c r="E289" s="108" t="s">
        <v>2529</v>
      </c>
      <c r="F289" s="108" t="s">
        <v>601</v>
      </c>
      <c r="G289" s="107">
        <v>1</v>
      </c>
      <c r="H289" s="109">
        <v>13800</v>
      </c>
      <c r="I289" s="110" t="s">
        <v>2439</v>
      </c>
      <c r="J289" s="111"/>
    </row>
    <row r="290" spans="1:10" s="120" customFormat="1" ht="17.100000000000001" customHeight="1">
      <c r="A290" s="105">
        <v>289</v>
      </c>
      <c r="B290" s="106">
        <v>20190726</v>
      </c>
      <c r="C290" s="107" t="s">
        <v>2440</v>
      </c>
      <c r="D290" s="108" t="s">
        <v>698</v>
      </c>
      <c r="E290" s="108" t="s">
        <v>2529</v>
      </c>
      <c r="F290" s="108" t="s">
        <v>601</v>
      </c>
      <c r="G290" s="107">
        <v>1</v>
      </c>
      <c r="H290" s="109">
        <v>13800</v>
      </c>
      <c r="I290" s="110" t="s">
        <v>2439</v>
      </c>
      <c r="J290" s="111"/>
    </row>
    <row r="291" spans="1:10" s="120" customFormat="1" ht="17.100000000000001" customHeight="1">
      <c r="A291" s="105">
        <v>290</v>
      </c>
      <c r="B291" s="106">
        <v>20190726</v>
      </c>
      <c r="C291" s="107" t="s">
        <v>2440</v>
      </c>
      <c r="D291" s="108" t="s">
        <v>699</v>
      </c>
      <c r="E291" s="108" t="s">
        <v>2529</v>
      </c>
      <c r="F291" s="108" t="s">
        <v>601</v>
      </c>
      <c r="G291" s="107">
        <v>1</v>
      </c>
      <c r="H291" s="109">
        <v>13800</v>
      </c>
      <c r="I291" s="110" t="s">
        <v>2439</v>
      </c>
      <c r="J291" s="111"/>
    </row>
    <row r="292" spans="1:10" s="120" customFormat="1" ht="17.100000000000001" customHeight="1">
      <c r="A292" s="105">
        <v>291</v>
      </c>
      <c r="B292" s="106">
        <v>20190726</v>
      </c>
      <c r="C292" s="107" t="s">
        <v>2440</v>
      </c>
      <c r="D292" s="108" t="s">
        <v>700</v>
      </c>
      <c r="E292" s="108" t="s">
        <v>2529</v>
      </c>
      <c r="F292" s="108" t="s">
        <v>601</v>
      </c>
      <c r="G292" s="107">
        <v>1</v>
      </c>
      <c r="H292" s="109">
        <v>13800</v>
      </c>
      <c r="I292" s="110" t="s">
        <v>2439</v>
      </c>
      <c r="J292" s="111"/>
    </row>
    <row r="293" spans="1:10" s="120" customFormat="1" ht="17.100000000000001" customHeight="1">
      <c r="A293" s="105">
        <v>292</v>
      </c>
      <c r="B293" s="106">
        <v>20190726</v>
      </c>
      <c r="C293" s="107" t="s">
        <v>2440</v>
      </c>
      <c r="D293" s="108" t="s">
        <v>701</v>
      </c>
      <c r="E293" s="108" t="s">
        <v>702</v>
      </c>
      <c r="F293" s="108" t="s">
        <v>703</v>
      </c>
      <c r="G293" s="107">
        <v>1</v>
      </c>
      <c r="H293" s="109">
        <v>30000</v>
      </c>
      <c r="I293" s="110" t="s">
        <v>2439</v>
      </c>
      <c r="J293" s="111"/>
    </row>
    <row r="294" spans="1:10" s="120" customFormat="1" ht="17.100000000000001" customHeight="1">
      <c r="A294" s="105">
        <v>293</v>
      </c>
      <c r="B294" s="106">
        <v>20190729</v>
      </c>
      <c r="C294" s="107" t="s">
        <v>2440</v>
      </c>
      <c r="D294" s="108" t="s">
        <v>704</v>
      </c>
      <c r="E294" s="108" t="s">
        <v>705</v>
      </c>
      <c r="F294" s="108" t="s">
        <v>706</v>
      </c>
      <c r="G294" s="107">
        <v>1</v>
      </c>
      <c r="H294" s="109">
        <v>20000</v>
      </c>
      <c r="I294" s="110" t="s">
        <v>2439</v>
      </c>
      <c r="J294" s="111"/>
    </row>
    <row r="295" spans="1:10" s="120" customFormat="1" ht="17.100000000000001" customHeight="1">
      <c r="A295" s="105">
        <v>294</v>
      </c>
      <c r="B295" s="106">
        <v>20190729</v>
      </c>
      <c r="C295" s="107" t="s">
        <v>2440</v>
      </c>
      <c r="D295" s="108" t="s">
        <v>707</v>
      </c>
      <c r="E295" s="108" t="s">
        <v>708</v>
      </c>
      <c r="F295" s="108" t="s">
        <v>273</v>
      </c>
      <c r="G295" s="107">
        <v>1</v>
      </c>
      <c r="H295" s="109">
        <v>28000</v>
      </c>
      <c r="I295" s="110" t="s">
        <v>2439</v>
      </c>
      <c r="J295" s="111"/>
    </row>
    <row r="296" spans="1:10" s="120" customFormat="1" ht="17.100000000000001" customHeight="1">
      <c r="A296" s="105">
        <v>295</v>
      </c>
      <c r="B296" s="106">
        <v>20190729</v>
      </c>
      <c r="C296" s="107" t="s">
        <v>2440</v>
      </c>
      <c r="D296" s="108" t="s">
        <v>2530</v>
      </c>
      <c r="E296" s="108" t="s">
        <v>2531</v>
      </c>
      <c r="F296" s="108" t="s">
        <v>709</v>
      </c>
      <c r="G296" s="107">
        <v>1</v>
      </c>
      <c r="H296" s="109">
        <v>29000</v>
      </c>
      <c r="I296" s="110" t="s">
        <v>2446</v>
      </c>
      <c r="J296" s="111"/>
    </row>
    <row r="297" spans="1:10" s="120" customFormat="1" ht="17.100000000000001" customHeight="1">
      <c r="A297" s="105">
        <v>296</v>
      </c>
      <c r="B297" s="106">
        <v>20190729</v>
      </c>
      <c r="C297" s="107" t="s">
        <v>2447</v>
      </c>
      <c r="D297" s="108" t="s">
        <v>710</v>
      </c>
      <c r="E297" s="108" t="s">
        <v>711</v>
      </c>
      <c r="F297" s="108" t="s">
        <v>712</v>
      </c>
      <c r="G297" s="107">
        <v>1</v>
      </c>
      <c r="H297" s="109">
        <v>21000</v>
      </c>
      <c r="I297" s="110" t="s">
        <v>2446</v>
      </c>
      <c r="J297" s="111"/>
    </row>
    <row r="298" spans="1:10" s="120" customFormat="1" ht="17.100000000000001" customHeight="1">
      <c r="A298" s="105">
        <v>297</v>
      </c>
      <c r="B298" s="106">
        <v>20190729</v>
      </c>
      <c r="C298" s="107" t="s">
        <v>2447</v>
      </c>
      <c r="D298" s="108" t="s">
        <v>713</v>
      </c>
      <c r="E298" s="108" t="s">
        <v>2532</v>
      </c>
      <c r="F298" s="108" t="s">
        <v>709</v>
      </c>
      <c r="G298" s="107">
        <v>1</v>
      </c>
      <c r="H298" s="109">
        <v>42000</v>
      </c>
      <c r="I298" s="110" t="s">
        <v>2446</v>
      </c>
      <c r="J298" s="111"/>
    </row>
    <row r="299" spans="1:10" s="120" customFormat="1" ht="17.100000000000001" customHeight="1">
      <c r="A299" s="105">
        <v>298</v>
      </c>
      <c r="B299" s="106">
        <v>20190729</v>
      </c>
      <c r="C299" s="107" t="s">
        <v>2447</v>
      </c>
      <c r="D299" s="108" t="s">
        <v>714</v>
      </c>
      <c r="E299" s="108" t="s">
        <v>715</v>
      </c>
      <c r="F299" s="108" t="s">
        <v>716</v>
      </c>
      <c r="G299" s="107">
        <v>1</v>
      </c>
      <c r="H299" s="109">
        <v>390000</v>
      </c>
      <c r="I299" s="110" t="s">
        <v>2446</v>
      </c>
      <c r="J299" s="111"/>
    </row>
    <row r="300" spans="1:10" s="120" customFormat="1" ht="17.100000000000001" customHeight="1">
      <c r="A300" s="105">
        <v>299</v>
      </c>
      <c r="B300" s="106">
        <v>20190729</v>
      </c>
      <c r="C300" s="107" t="s">
        <v>2447</v>
      </c>
      <c r="D300" s="108" t="s">
        <v>717</v>
      </c>
      <c r="E300" s="108" t="s">
        <v>718</v>
      </c>
      <c r="F300" s="108" t="s">
        <v>516</v>
      </c>
      <c r="G300" s="107">
        <v>1</v>
      </c>
      <c r="H300" s="109">
        <v>35600</v>
      </c>
      <c r="I300" s="110" t="s">
        <v>2446</v>
      </c>
      <c r="J300" s="111"/>
    </row>
    <row r="301" spans="1:10" s="120" customFormat="1" ht="17.100000000000001" customHeight="1">
      <c r="A301" s="105">
        <v>300</v>
      </c>
      <c r="B301" s="106">
        <v>20190729</v>
      </c>
      <c r="C301" s="107" t="s">
        <v>2447</v>
      </c>
      <c r="D301" s="108" t="s">
        <v>719</v>
      </c>
      <c r="E301" s="108" t="s">
        <v>720</v>
      </c>
      <c r="F301" s="108" t="s">
        <v>284</v>
      </c>
      <c r="G301" s="107">
        <v>1</v>
      </c>
      <c r="H301" s="109">
        <v>35000</v>
      </c>
      <c r="I301" s="110" t="s">
        <v>2446</v>
      </c>
      <c r="J301" s="111"/>
    </row>
    <row r="302" spans="1:10" s="120" customFormat="1" ht="17.100000000000001" customHeight="1">
      <c r="A302" s="105">
        <v>301</v>
      </c>
      <c r="B302" s="106">
        <v>20190729</v>
      </c>
      <c r="C302" s="107" t="s">
        <v>2447</v>
      </c>
      <c r="D302" s="108" t="s">
        <v>2533</v>
      </c>
      <c r="E302" s="108" t="s">
        <v>721</v>
      </c>
      <c r="F302" s="108" t="s">
        <v>284</v>
      </c>
      <c r="G302" s="107">
        <v>1</v>
      </c>
      <c r="H302" s="109">
        <v>35000</v>
      </c>
      <c r="I302" s="110" t="s">
        <v>2446</v>
      </c>
      <c r="J302" s="111"/>
    </row>
    <row r="303" spans="1:10" s="120" customFormat="1" ht="17.100000000000001" customHeight="1">
      <c r="A303" s="105">
        <v>302</v>
      </c>
      <c r="B303" s="106">
        <v>20190729</v>
      </c>
      <c r="C303" s="107" t="s">
        <v>2447</v>
      </c>
      <c r="D303" s="108" t="s">
        <v>722</v>
      </c>
      <c r="E303" s="108" t="s">
        <v>723</v>
      </c>
      <c r="F303" s="108" t="s">
        <v>724</v>
      </c>
      <c r="G303" s="107">
        <v>1</v>
      </c>
      <c r="H303" s="109">
        <v>16000</v>
      </c>
      <c r="I303" s="110" t="s">
        <v>2446</v>
      </c>
      <c r="J303" s="111"/>
    </row>
    <row r="304" spans="1:10" s="120" customFormat="1" ht="17.100000000000001" customHeight="1">
      <c r="A304" s="105">
        <v>303</v>
      </c>
      <c r="B304" s="106">
        <v>20190729</v>
      </c>
      <c r="C304" s="107" t="s">
        <v>2447</v>
      </c>
      <c r="D304" s="108" t="s">
        <v>725</v>
      </c>
      <c r="E304" s="108" t="s">
        <v>653</v>
      </c>
      <c r="F304" s="108" t="s">
        <v>726</v>
      </c>
      <c r="G304" s="107">
        <v>1</v>
      </c>
      <c r="H304" s="109">
        <v>18000</v>
      </c>
      <c r="I304" s="110" t="s">
        <v>2446</v>
      </c>
      <c r="J304" s="111"/>
    </row>
    <row r="305" spans="1:10" s="120" customFormat="1" ht="17.100000000000001" customHeight="1">
      <c r="A305" s="105">
        <v>304</v>
      </c>
      <c r="B305" s="106">
        <v>20190729</v>
      </c>
      <c r="C305" s="107" t="s">
        <v>2447</v>
      </c>
      <c r="D305" s="108" t="s">
        <v>2534</v>
      </c>
      <c r="E305" s="108" t="s">
        <v>653</v>
      </c>
      <c r="F305" s="108" t="s">
        <v>410</v>
      </c>
      <c r="G305" s="107">
        <v>1</v>
      </c>
      <c r="H305" s="109">
        <v>16000</v>
      </c>
      <c r="I305" s="110" t="s">
        <v>2446</v>
      </c>
      <c r="J305" s="111"/>
    </row>
    <row r="306" spans="1:10" s="120" customFormat="1" ht="17.100000000000001" customHeight="1">
      <c r="A306" s="105">
        <v>305</v>
      </c>
      <c r="B306" s="106">
        <v>20190729</v>
      </c>
      <c r="C306" s="107" t="s">
        <v>2447</v>
      </c>
      <c r="D306" s="108" t="s">
        <v>727</v>
      </c>
      <c r="E306" s="108" t="s">
        <v>254</v>
      </c>
      <c r="F306" s="108" t="s">
        <v>728</v>
      </c>
      <c r="G306" s="107">
        <v>1</v>
      </c>
      <c r="H306" s="109">
        <v>12000</v>
      </c>
      <c r="I306" s="110" t="s">
        <v>2446</v>
      </c>
      <c r="J306" s="111"/>
    </row>
    <row r="307" spans="1:10" s="120" customFormat="1" ht="17.100000000000001" customHeight="1">
      <c r="A307" s="105">
        <v>306</v>
      </c>
      <c r="B307" s="106">
        <v>20190729</v>
      </c>
      <c r="C307" s="107" t="s">
        <v>2447</v>
      </c>
      <c r="D307" s="108" t="s">
        <v>729</v>
      </c>
      <c r="E307" s="108" t="s">
        <v>730</v>
      </c>
      <c r="F307" s="108" t="s">
        <v>731</v>
      </c>
      <c r="G307" s="107">
        <v>1</v>
      </c>
      <c r="H307" s="109">
        <v>22000</v>
      </c>
      <c r="I307" s="110" t="s">
        <v>2446</v>
      </c>
      <c r="J307" s="111"/>
    </row>
    <row r="308" spans="1:10" s="120" customFormat="1" ht="17.100000000000001" customHeight="1">
      <c r="A308" s="105">
        <v>307</v>
      </c>
      <c r="B308" s="106">
        <v>20190729</v>
      </c>
      <c r="C308" s="107" t="s">
        <v>2447</v>
      </c>
      <c r="D308" s="108" t="s">
        <v>732</v>
      </c>
      <c r="E308" s="108" t="s">
        <v>733</v>
      </c>
      <c r="F308" s="108" t="s">
        <v>734</v>
      </c>
      <c r="G308" s="107">
        <v>1</v>
      </c>
      <c r="H308" s="109">
        <v>15500</v>
      </c>
      <c r="I308" s="110" t="s">
        <v>2446</v>
      </c>
      <c r="J308" s="111"/>
    </row>
    <row r="309" spans="1:10" s="120" customFormat="1" ht="17.100000000000001" customHeight="1">
      <c r="A309" s="105">
        <v>308</v>
      </c>
      <c r="B309" s="106">
        <v>20190729</v>
      </c>
      <c r="C309" s="107" t="s">
        <v>2447</v>
      </c>
      <c r="D309" s="108" t="s">
        <v>735</v>
      </c>
      <c r="E309" s="108" t="s">
        <v>736</v>
      </c>
      <c r="F309" s="108" t="s">
        <v>737</v>
      </c>
      <c r="G309" s="107">
        <v>1</v>
      </c>
      <c r="H309" s="109">
        <v>17000</v>
      </c>
      <c r="I309" s="110" t="s">
        <v>2446</v>
      </c>
      <c r="J309" s="111"/>
    </row>
    <row r="310" spans="1:10" s="120" customFormat="1" ht="17.100000000000001" customHeight="1">
      <c r="A310" s="105">
        <v>309</v>
      </c>
      <c r="B310" s="106">
        <v>20190729</v>
      </c>
      <c r="C310" s="107" t="s">
        <v>2447</v>
      </c>
      <c r="D310" s="108" t="s">
        <v>738</v>
      </c>
      <c r="E310" s="108" t="s">
        <v>739</v>
      </c>
      <c r="F310" s="108" t="s">
        <v>243</v>
      </c>
      <c r="G310" s="107">
        <v>1</v>
      </c>
      <c r="H310" s="109">
        <v>19800</v>
      </c>
      <c r="I310" s="110" t="s">
        <v>2446</v>
      </c>
      <c r="J310" s="111"/>
    </row>
    <row r="311" spans="1:10" s="120" customFormat="1" ht="17.100000000000001" customHeight="1">
      <c r="A311" s="105">
        <v>310</v>
      </c>
      <c r="B311" s="106">
        <v>20190729</v>
      </c>
      <c r="C311" s="107" t="s">
        <v>2447</v>
      </c>
      <c r="D311" s="108" t="s">
        <v>740</v>
      </c>
      <c r="E311" s="108" t="s">
        <v>741</v>
      </c>
      <c r="F311" s="108" t="s">
        <v>742</v>
      </c>
      <c r="G311" s="107">
        <v>1</v>
      </c>
      <c r="H311" s="109">
        <v>20000</v>
      </c>
      <c r="I311" s="110" t="s">
        <v>2446</v>
      </c>
      <c r="J311" s="111"/>
    </row>
    <row r="312" spans="1:10" s="120" customFormat="1" ht="17.100000000000001" customHeight="1">
      <c r="A312" s="105">
        <v>311</v>
      </c>
      <c r="B312" s="106">
        <v>20190729</v>
      </c>
      <c r="C312" s="107" t="s">
        <v>2447</v>
      </c>
      <c r="D312" s="108" t="s">
        <v>743</v>
      </c>
      <c r="E312" s="108" t="s">
        <v>744</v>
      </c>
      <c r="F312" s="108" t="s">
        <v>399</v>
      </c>
      <c r="G312" s="107">
        <v>1</v>
      </c>
      <c r="H312" s="109">
        <v>22000</v>
      </c>
      <c r="I312" s="110" t="s">
        <v>2446</v>
      </c>
      <c r="J312" s="111"/>
    </row>
    <row r="313" spans="1:10" s="120" customFormat="1" ht="17.100000000000001" customHeight="1">
      <c r="A313" s="105">
        <v>312</v>
      </c>
      <c r="B313" s="106">
        <v>20190729</v>
      </c>
      <c r="C313" s="107" t="s">
        <v>2447</v>
      </c>
      <c r="D313" s="108" t="s">
        <v>745</v>
      </c>
      <c r="E313" s="108" t="s">
        <v>746</v>
      </c>
      <c r="F313" s="108" t="s">
        <v>747</v>
      </c>
      <c r="G313" s="107">
        <v>1</v>
      </c>
      <c r="H313" s="109">
        <v>27000</v>
      </c>
      <c r="I313" s="110" t="s">
        <v>2446</v>
      </c>
      <c r="J313" s="111"/>
    </row>
    <row r="314" spans="1:10" s="120" customFormat="1" ht="17.100000000000001" customHeight="1">
      <c r="A314" s="105">
        <v>313</v>
      </c>
      <c r="B314" s="106">
        <v>20190729</v>
      </c>
      <c r="C314" s="107" t="s">
        <v>2447</v>
      </c>
      <c r="D314" s="108" t="s">
        <v>748</v>
      </c>
      <c r="E314" s="108" t="s">
        <v>749</v>
      </c>
      <c r="F314" s="108" t="s">
        <v>399</v>
      </c>
      <c r="G314" s="107">
        <v>1</v>
      </c>
      <c r="H314" s="109">
        <v>45000</v>
      </c>
      <c r="I314" s="110" t="s">
        <v>2446</v>
      </c>
      <c r="J314" s="111"/>
    </row>
    <row r="315" spans="1:10" s="120" customFormat="1" ht="17.100000000000001" customHeight="1">
      <c r="A315" s="105">
        <v>314</v>
      </c>
      <c r="B315" s="106">
        <v>20190729</v>
      </c>
      <c r="C315" s="107" t="s">
        <v>2447</v>
      </c>
      <c r="D315" s="108" t="s">
        <v>750</v>
      </c>
      <c r="E315" s="108" t="s">
        <v>398</v>
      </c>
      <c r="F315" s="108" t="s">
        <v>399</v>
      </c>
      <c r="G315" s="107">
        <v>1</v>
      </c>
      <c r="H315" s="109">
        <v>55000</v>
      </c>
      <c r="I315" s="110" t="s">
        <v>2446</v>
      </c>
      <c r="J315" s="111"/>
    </row>
    <row r="316" spans="1:10" s="120" customFormat="1" ht="17.100000000000001" customHeight="1">
      <c r="A316" s="105">
        <v>315</v>
      </c>
      <c r="B316" s="106">
        <v>20190729</v>
      </c>
      <c r="C316" s="107" t="s">
        <v>2447</v>
      </c>
      <c r="D316" s="108" t="s">
        <v>751</v>
      </c>
      <c r="E316" s="108" t="s">
        <v>752</v>
      </c>
      <c r="F316" s="108" t="s">
        <v>747</v>
      </c>
      <c r="G316" s="107">
        <v>1</v>
      </c>
      <c r="H316" s="109">
        <v>21000</v>
      </c>
      <c r="I316" s="110" t="s">
        <v>2446</v>
      </c>
      <c r="J316" s="111"/>
    </row>
    <row r="317" spans="1:10" s="120" customFormat="1" ht="17.100000000000001" customHeight="1">
      <c r="A317" s="105">
        <v>316</v>
      </c>
      <c r="B317" s="106">
        <v>20190729</v>
      </c>
      <c r="C317" s="107" t="s">
        <v>2447</v>
      </c>
      <c r="D317" s="108" t="s">
        <v>753</v>
      </c>
      <c r="E317" s="108" t="s">
        <v>754</v>
      </c>
      <c r="F317" s="108" t="s">
        <v>396</v>
      </c>
      <c r="G317" s="107">
        <v>1</v>
      </c>
      <c r="H317" s="109">
        <v>1500000</v>
      </c>
      <c r="I317" s="110" t="s">
        <v>2446</v>
      </c>
      <c r="J317" s="111"/>
    </row>
    <row r="318" spans="1:10" s="120" customFormat="1" ht="17.100000000000001" customHeight="1">
      <c r="A318" s="105">
        <v>317</v>
      </c>
      <c r="B318" s="106">
        <v>20190729</v>
      </c>
      <c r="C318" s="107" t="s">
        <v>2447</v>
      </c>
      <c r="D318" s="108" t="s">
        <v>755</v>
      </c>
      <c r="E318" s="108" t="s">
        <v>754</v>
      </c>
      <c r="F318" s="108" t="s">
        <v>396</v>
      </c>
      <c r="G318" s="107">
        <v>1</v>
      </c>
      <c r="H318" s="109">
        <v>1500000</v>
      </c>
      <c r="I318" s="110" t="s">
        <v>2446</v>
      </c>
      <c r="J318" s="111"/>
    </row>
    <row r="319" spans="1:10" s="120" customFormat="1" ht="17.100000000000001" customHeight="1">
      <c r="A319" s="105">
        <v>318</v>
      </c>
      <c r="B319" s="106">
        <v>20190808</v>
      </c>
      <c r="C319" s="107" t="s">
        <v>2447</v>
      </c>
      <c r="D319" s="108" t="s">
        <v>2535</v>
      </c>
      <c r="E319" s="108" t="s">
        <v>2536</v>
      </c>
      <c r="F319" s="108" t="s">
        <v>2537</v>
      </c>
      <c r="G319" s="107">
        <v>1</v>
      </c>
      <c r="H319" s="109">
        <v>11600</v>
      </c>
      <c r="I319" s="110" t="s">
        <v>2446</v>
      </c>
      <c r="J319" s="111"/>
    </row>
    <row r="320" spans="1:10" s="120" customFormat="1" ht="17.100000000000001" customHeight="1">
      <c r="A320" s="105">
        <v>319</v>
      </c>
      <c r="B320" s="106">
        <v>20190729</v>
      </c>
      <c r="C320" s="107" t="s">
        <v>2538</v>
      </c>
      <c r="D320" s="108" t="s">
        <v>756</v>
      </c>
      <c r="E320" s="108" t="s">
        <v>757</v>
      </c>
      <c r="F320" s="108" t="s">
        <v>758</v>
      </c>
      <c r="G320" s="107">
        <v>1</v>
      </c>
      <c r="H320" s="109">
        <v>57120</v>
      </c>
      <c r="I320" s="110" t="s">
        <v>2446</v>
      </c>
      <c r="J320" s="111"/>
    </row>
    <row r="321" spans="1:10" s="120" customFormat="1" ht="17.100000000000001" customHeight="1">
      <c r="A321" s="105">
        <v>320</v>
      </c>
      <c r="B321" s="106">
        <v>20190729</v>
      </c>
      <c r="C321" s="107" t="s">
        <v>2538</v>
      </c>
      <c r="D321" s="108" t="s">
        <v>759</v>
      </c>
      <c r="E321" s="108" t="s">
        <v>760</v>
      </c>
      <c r="F321" s="108" t="s">
        <v>761</v>
      </c>
      <c r="G321" s="107">
        <v>1</v>
      </c>
      <c r="H321" s="109">
        <v>150000</v>
      </c>
      <c r="I321" s="110" t="s">
        <v>2446</v>
      </c>
      <c r="J321" s="111"/>
    </row>
    <row r="322" spans="1:10" s="120" customFormat="1" ht="17.100000000000001" customHeight="1">
      <c r="A322" s="105">
        <v>321</v>
      </c>
      <c r="B322" s="106">
        <v>20190729</v>
      </c>
      <c r="C322" s="107" t="s">
        <v>2538</v>
      </c>
      <c r="D322" s="108" t="s">
        <v>762</v>
      </c>
      <c r="E322" s="108" t="s">
        <v>763</v>
      </c>
      <c r="F322" s="108" t="s">
        <v>764</v>
      </c>
      <c r="G322" s="107">
        <v>1</v>
      </c>
      <c r="H322" s="109">
        <v>67920</v>
      </c>
      <c r="I322" s="110" t="s">
        <v>2446</v>
      </c>
      <c r="J322" s="111"/>
    </row>
    <row r="323" spans="1:10" s="120" customFormat="1" ht="17.100000000000001" customHeight="1">
      <c r="A323" s="105">
        <v>322</v>
      </c>
      <c r="B323" s="106">
        <v>20190729</v>
      </c>
      <c r="C323" s="107" t="s">
        <v>2538</v>
      </c>
      <c r="D323" s="108" t="s">
        <v>765</v>
      </c>
      <c r="E323" s="108" t="s">
        <v>766</v>
      </c>
      <c r="F323" s="108" t="s">
        <v>767</v>
      </c>
      <c r="G323" s="107">
        <v>1</v>
      </c>
      <c r="H323" s="109">
        <v>312730</v>
      </c>
      <c r="I323" s="110" t="s">
        <v>2446</v>
      </c>
      <c r="J323" s="111"/>
    </row>
    <row r="324" spans="1:10" s="120" customFormat="1" ht="17.100000000000001" customHeight="1">
      <c r="A324" s="105">
        <v>323</v>
      </c>
      <c r="B324" s="106">
        <v>20190729</v>
      </c>
      <c r="C324" s="107" t="s">
        <v>2538</v>
      </c>
      <c r="D324" s="108" t="s">
        <v>768</v>
      </c>
      <c r="E324" s="108" t="s">
        <v>769</v>
      </c>
      <c r="F324" s="108" t="s">
        <v>770</v>
      </c>
      <c r="G324" s="107">
        <v>1</v>
      </c>
      <c r="H324" s="109">
        <v>268200</v>
      </c>
      <c r="I324" s="110" t="s">
        <v>2446</v>
      </c>
      <c r="J324" s="111"/>
    </row>
    <row r="325" spans="1:10" s="120" customFormat="1" ht="17.100000000000001" customHeight="1">
      <c r="A325" s="105">
        <v>324</v>
      </c>
      <c r="B325" s="106">
        <v>20190729</v>
      </c>
      <c r="C325" s="107" t="s">
        <v>2538</v>
      </c>
      <c r="D325" s="108" t="s">
        <v>771</v>
      </c>
      <c r="E325" s="108" t="s">
        <v>772</v>
      </c>
      <c r="F325" s="108" t="s">
        <v>773</v>
      </c>
      <c r="G325" s="107">
        <v>1</v>
      </c>
      <c r="H325" s="109">
        <v>148510</v>
      </c>
      <c r="I325" s="110" t="s">
        <v>2446</v>
      </c>
      <c r="J325" s="111"/>
    </row>
    <row r="326" spans="1:10" s="120" customFormat="1" ht="17.100000000000001" customHeight="1">
      <c r="A326" s="105">
        <v>325</v>
      </c>
      <c r="B326" s="106">
        <v>20190729</v>
      </c>
      <c r="C326" s="107" t="s">
        <v>2538</v>
      </c>
      <c r="D326" s="108" t="s">
        <v>774</v>
      </c>
      <c r="E326" s="108" t="s">
        <v>775</v>
      </c>
      <c r="F326" s="108" t="s">
        <v>776</v>
      </c>
      <c r="G326" s="107">
        <v>1</v>
      </c>
      <c r="H326" s="109">
        <v>21340</v>
      </c>
      <c r="I326" s="110" t="s">
        <v>2446</v>
      </c>
      <c r="J326" s="111"/>
    </row>
    <row r="327" spans="1:10" s="120" customFormat="1" ht="17.100000000000001" customHeight="1">
      <c r="A327" s="105">
        <v>326</v>
      </c>
      <c r="B327" s="106">
        <v>20190729</v>
      </c>
      <c r="C327" s="107" t="s">
        <v>2538</v>
      </c>
      <c r="D327" s="108" t="s">
        <v>777</v>
      </c>
      <c r="E327" s="108" t="s">
        <v>778</v>
      </c>
      <c r="F327" s="108" t="s">
        <v>779</v>
      </c>
      <c r="G327" s="107">
        <v>1</v>
      </c>
      <c r="H327" s="109">
        <v>31340</v>
      </c>
      <c r="I327" s="110" t="s">
        <v>2446</v>
      </c>
      <c r="J327" s="111"/>
    </row>
    <row r="328" spans="1:10" s="120" customFormat="1" ht="17.100000000000001" customHeight="1">
      <c r="A328" s="105">
        <v>327</v>
      </c>
      <c r="B328" s="106">
        <v>20190729</v>
      </c>
      <c r="C328" s="107" t="s">
        <v>2538</v>
      </c>
      <c r="D328" s="108" t="s">
        <v>780</v>
      </c>
      <c r="E328" s="108" t="s">
        <v>781</v>
      </c>
      <c r="F328" s="108" t="s">
        <v>782</v>
      </c>
      <c r="G328" s="107">
        <v>1</v>
      </c>
      <c r="H328" s="109">
        <v>19630</v>
      </c>
      <c r="I328" s="110" t="s">
        <v>2446</v>
      </c>
      <c r="J328" s="111"/>
    </row>
    <row r="329" spans="1:10" s="120" customFormat="1" ht="17.100000000000001" customHeight="1">
      <c r="A329" s="105">
        <v>328</v>
      </c>
      <c r="B329" s="106">
        <v>20190729</v>
      </c>
      <c r="C329" s="107" t="s">
        <v>2538</v>
      </c>
      <c r="D329" s="108" t="s">
        <v>783</v>
      </c>
      <c r="E329" s="108" t="s">
        <v>784</v>
      </c>
      <c r="F329" s="108" t="s">
        <v>785</v>
      </c>
      <c r="G329" s="107">
        <v>1</v>
      </c>
      <c r="H329" s="109">
        <v>39620</v>
      </c>
      <c r="I329" s="110" t="s">
        <v>2446</v>
      </c>
      <c r="J329" s="111"/>
    </row>
    <row r="330" spans="1:10" s="120" customFormat="1" ht="17.100000000000001" customHeight="1">
      <c r="A330" s="105">
        <v>329</v>
      </c>
      <c r="B330" s="106">
        <v>20190729</v>
      </c>
      <c r="C330" s="107" t="s">
        <v>2538</v>
      </c>
      <c r="D330" s="108" t="s">
        <v>786</v>
      </c>
      <c r="E330" s="108" t="s">
        <v>787</v>
      </c>
      <c r="F330" s="108" t="s">
        <v>761</v>
      </c>
      <c r="G330" s="107">
        <v>1</v>
      </c>
      <c r="H330" s="109">
        <v>200000</v>
      </c>
      <c r="I330" s="110" t="s">
        <v>2446</v>
      </c>
      <c r="J330" s="111"/>
    </row>
    <row r="331" spans="1:10" s="120" customFormat="1" ht="17.100000000000001" customHeight="1">
      <c r="A331" s="105">
        <v>330</v>
      </c>
      <c r="B331" s="106">
        <v>20190729</v>
      </c>
      <c r="C331" s="107" t="s">
        <v>2538</v>
      </c>
      <c r="D331" s="108" t="s">
        <v>788</v>
      </c>
      <c r="E331" s="108" t="s">
        <v>789</v>
      </c>
      <c r="F331" s="108" t="s">
        <v>790</v>
      </c>
      <c r="G331" s="107">
        <v>1</v>
      </c>
      <c r="H331" s="109">
        <v>27110</v>
      </c>
      <c r="I331" s="110" t="s">
        <v>2446</v>
      </c>
      <c r="J331" s="111"/>
    </row>
    <row r="332" spans="1:10" s="120" customFormat="1" ht="17.100000000000001" customHeight="1">
      <c r="A332" s="105">
        <v>331</v>
      </c>
      <c r="B332" s="106">
        <v>20190729</v>
      </c>
      <c r="C332" s="107" t="s">
        <v>2538</v>
      </c>
      <c r="D332" s="108" t="s">
        <v>791</v>
      </c>
      <c r="E332" s="108" t="s">
        <v>792</v>
      </c>
      <c r="F332" s="108" t="s">
        <v>764</v>
      </c>
      <c r="G332" s="107">
        <v>1</v>
      </c>
      <c r="H332" s="109">
        <v>33950</v>
      </c>
      <c r="I332" s="110" t="s">
        <v>2446</v>
      </c>
      <c r="J332" s="111"/>
    </row>
    <row r="333" spans="1:10" s="120" customFormat="1" ht="17.100000000000001" customHeight="1">
      <c r="A333" s="105">
        <v>332</v>
      </c>
      <c r="B333" s="106">
        <v>20190729</v>
      </c>
      <c r="C333" s="107" t="s">
        <v>2538</v>
      </c>
      <c r="D333" s="108" t="s">
        <v>793</v>
      </c>
      <c r="E333" s="108" t="s">
        <v>794</v>
      </c>
      <c r="F333" s="108" t="s">
        <v>795</v>
      </c>
      <c r="G333" s="107">
        <v>1</v>
      </c>
      <c r="H333" s="109">
        <v>64260</v>
      </c>
      <c r="I333" s="110" t="s">
        <v>2446</v>
      </c>
      <c r="J333" s="111"/>
    </row>
    <row r="334" spans="1:10" s="120" customFormat="1" ht="17.100000000000001" customHeight="1">
      <c r="A334" s="105">
        <v>333</v>
      </c>
      <c r="B334" s="106">
        <v>20190729</v>
      </c>
      <c r="C334" s="107" t="s">
        <v>2538</v>
      </c>
      <c r="D334" s="108" t="s">
        <v>796</v>
      </c>
      <c r="E334" s="108" t="s">
        <v>797</v>
      </c>
      <c r="F334" s="108" t="s">
        <v>798</v>
      </c>
      <c r="G334" s="107">
        <v>1</v>
      </c>
      <c r="H334" s="109">
        <v>123800</v>
      </c>
      <c r="I334" s="110" t="s">
        <v>2446</v>
      </c>
      <c r="J334" s="111"/>
    </row>
    <row r="335" spans="1:10" s="120" customFormat="1" ht="17.100000000000001" customHeight="1">
      <c r="A335" s="105">
        <v>334</v>
      </c>
      <c r="B335" s="106">
        <v>20190729</v>
      </c>
      <c r="C335" s="107" t="s">
        <v>2538</v>
      </c>
      <c r="D335" s="108" t="s">
        <v>799</v>
      </c>
      <c r="E335" s="108" t="s">
        <v>784</v>
      </c>
      <c r="F335" s="108" t="s">
        <v>785</v>
      </c>
      <c r="G335" s="107">
        <v>1</v>
      </c>
      <c r="H335" s="109">
        <v>32480</v>
      </c>
      <c r="I335" s="110" t="s">
        <v>2446</v>
      </c>
      <c r="J335" s="111"/>
    </row>
    <row r="336" spans="1:10" s="120" customFormat="1" ht="17.100000000000001" customHeight="1">
      <c r="A336" s="105">
        <v>335</v>
      </c>
      <c r="B336" s="106">
        <v>20190729</v>
      </c>
      <c r="C336" s="107" t="s">
        <v>2538</v>
      </c>
      <c r="D336" s="108" t="s">
        <v>800</v>
      </c>
      <c r="E336" s="108" t="s">
        <v>801</v>
      </c>
      <c r="F336" s="108" t="s">
        <v>802</v>
      </c>
      <c r="G336" s="107">
        <v>1</v>
      </c>
      <c r="H336" s="109">
        <v>44190</v>
      </c>
      <c r="I336" s="110" t="s">
        <v>2446</v>
      </c>
      <c r="J336" s="111"/>
    </row>
    <row r="337" spans="1:10" s="120" customFormat="1" ht="17.100000000000001" customHeight="1">
      <c r="A337" s="105">
        <v>336</v>
      </c>
      <c r="B337" s="106">
        <v>20190729</v>
      </c>
      <c r="C337" s="107" t="s">
        <v>2538</v>
      </c>
      <c r="D337" s="108" t="s">
        <v>803</v>
      </c>
      <c r="E337" s="108" t="s">
        <v>804</v>
      </c>
      <c r="F337" s="108" t="s">
        <v>805</v>
      </c>
      <c r="G337" s="107">
        <v>1</v>
      </c>
      <c r="H337" s="109">
        <v>35620</v>
      </c>
      <c r="I337" s="110" t="s">
        <v>2446</v>
      </c>
      <c r="J337" s="111"/>
    </row>
    <row r="338" spans="1:10" s="120" customFormat="1" ht="17.100000000000001" customHeight="1">
      <c r="A338" s="105">
        <v>337</v>
      </c>
      <c r="B338" s="106">
        <v>20190729</v>
      </c>
      <c r="C338" s="107" t="s">
        <v>2538</v>
      </c>
      <c r="D338" s="108" t="s">
        <v>806</v>
      </c>
      <c r="E338" s="108" t="s">
        <v>807</v>
      </c>
      <c r="F338" s="108" t="s">
        <v>808</v>
      </c>
      <c r="G338" s="107">
        <v>1</v>
      </c>
      <c r="H338" s="109">
        <v>41340</v>
      </c>
      <c r="I338" s="110" t="s">
        <v>2446</v>
      </c>
      <c r="J338" s="111"/>
    </row>
    <row r="339" spans="1:10" s="120" customFormat="1" ht="17.100000000000001" customHeight="1">
      <c r="A339" s="105">
        <v>338</v>
      </c>
      <c r="B339" s="106">
        <v>20190729</v>
      </c>
      <c r="C339" s="107" t="s">
        <v>2538</v>
      </c>
      <c r="D339" s="108" t="s">
        <v>809</v>
      </c>
      <c r="E339" s="108" t="s">
        <v>810</v>
      </c>
      <c r="F339" s="108" t="s">
        <v>811</v>
      </c>
      <c r="G339" s="107">
        <v>1</v>
      </c>
      <c r="H339" s="109">
        <v>155610</v>
      </c>
      <c r="I339" s="110" t="s">
        <v>2446</v>
      </c>
      <c r="J339" s="111"/>
    </row>
    <row r="340" spans="1:10" s="120" customFormat="1" ht="17.100000000000001" customHeight="1">
      <c r="A340" s="105">
        <v>339</v>
      </c>
      <c r="B340" s="106">
        <v>20190729</v>
      </c>
      <c r="C340" s="107" t="s">
        <v>2538</v>
      </c>
      <c r="D340" s="108" t="s">
        <v>812</v>
      </c>
      <c r="E340" s="108" t="s">
        <v>813</v>
      </c>
      <c r="F340" s="108" t="s">
        <v>814</v>
      </c>
      <c r="G340" s="107">
        <v>1</v>
      </c>
      <c r="H340" s="109">
        <v>51000</v>
      </c>
      <c r="I340" s="110" t="s">
        <v>2446</v>
      </c>
      <c r="J340" s="111"/>
    </row>
    <row r="341" spans="1:10" s="120" customFormat="1" ht="17.100000000000001" customHeight="1">
      <c r="A341" s="105">
        <v>340</v>
      </c>
      <c r="B341" s="106">
        <v>20190729</v>
      </c>
      <c r="C341" s="107" t="s">
        <v>2538</v>
      </c>
      <c r="D341" s="108" t="s">
        <v>815</v>
      </c>
      <c r="E341" s="108" t="s">
        <v>816</v>
      </c>
      <c r="F341" s="108" t="s">
        <v>817</v>
      </c>
      <c r="G341" s="107">
        <v>1</v>
      </c>
      <c r="H341" s="109">
        <v>119770</v>
      </c>
      <c r="I341" s="110" t="s">
        <v>2446</v>
      </c>
      <c r="J341" s="111"/>
    </row>
    <row r="342" spans="1:10" s="120" customFormat="1" ht="17.100000000000001" customHeight="1">
      <c r="A342" s="105">
        <v>341</v>
      </c>
      <c r="B342" s="106">
        <v>20190729</v>
      </c>
      <c r="C342" s="107" t="s">
        <v>2538</v>
      </c>
      <c r="D342" s="108" t="s">
        <v>818</v>
      </c>
      <c r="E342" s="108" t="s">
        <v>819</v>
      </c>
      <c r="F342" s="108" t="s">
        <v>820</v>
      </c>
      <c r="G342" s="107">
        <v>1</v>
      </c>
      <c r="H342" s="109">
        <v>52760</v>
      </c>
      <c r="I342" s="110" t="s">
        <v>2446</v>
      </c>
      <c r="J342" s="111"/>
    </row>
    <row r="343" spans="1:10" s="120" customFormat="1" ht="17.100000000000001" customHeight="1">
      <c r="A343" s="105">
        <v>342</v>
      </c>
      <c r="B343" s="106">
        <v>20190729</v>
      </c>
      <c r="C343" s="107" t="s">
        <v>2538</v>
      </c>
      <c r="D343" s="113" t="s">
        <v>821</v>
      </c>
      <c r="E343" s="113" t="s">
        <v>822</v>
      </c>
      <c r="F343" s="113" t="s">
        <v>823</v>
      </c>
      <c r="G343" s="110">
        <v>1</v>
      </c>
      <c r="H343" s="114">
        <v>59000</v>
      </c>
      <c r="I343" s="110" t="s">
        <v>2446</v>
      </c>
      <c r="J343" s="111"/>
    </row>
    <row r="344" spans="1:10" s="120" customFormat="1" ht="17.100000000000001" customHeight="1">
      <c r="A344" s="105">
        <v>343</v>
      </c>
      <c r="B344" s="106">
        <v>20190729</v>
      </c>
      <c r="C344" s="107" t="s">
        <v>2538</v>
      </c>
      <c r="D344" s="113" t="s">
        <v>824</v>
      </c>
      <c r="E344" s="113" t="s">
        <v>825</v>
      </c>
      <c r="F344" s="113" t="s">
        <v>826</v>
      </c>
      <c r="G344" s="110">
        <v>1</v>
      </c>
      <c r="H344" s="114">
        <v>49980</v>
      </c>
      <c r="I344" s="110" t="s">
        <v>2446</v>
      </c>
      <c r="J344" s="111"/>
    </row>
    <row r="345" spans="1:10" s="120" customFormat="1" ht="17.100000000000001" customHeight="1">
      <c r="A345" s="105">
        <v>344</v>
      </c>
      <c r="B345" s="106">
        <v>20190729</v>
      </c>
      <c r="C345" s="107" t="s">
        <v>2538</v>
      </c>
      <c r="D345" s="113" t="s">
        <v>827</v>
      </c>
      <c r="E345" s="113" t="s">
        <v>828</v>
      </c>
      <c r="F345" s="113" t="s">
        <v>829</v>
      </c>
      <c r="G345" s="110">
        <v>1</v>
      </c>
      <c r="H345" s="114">
        <v>38550</v>
      </c>
      <c r="I345" s="110" t="s">
        <v>2446</v>
      </c>
      <c r="J345" s="111"/>
    </row>
    <row r="346" spans="1:10" s="120" customFormat="1" ht="17.100000000000001" customHeight="1">
      <c r="A346" s="105">
        <v>345</v>
      </c>
      <c r="B346" s="106">
        <v>20190729</v>
      </c>
      <c r="C346" s="107" t="s">
        <v>2538</v>
      </c>
      <c r="D346" s="108" t="s">
        <v>830</v>
      </c>
      <c r="E346" s="108" t="s">
        <v>831</v>
      </c>
      <c r="F346" s="108" t="s">
        <v>832</v>
      </c>
      <c r="G346" s="107">
        <v>1</v>
      </c>
      <c r="H346" s="109">
        <v>92740</v>
      </c>
      <c r="I346" s="110" t="s">
        <v>2446</v>
      </c>
      <c r="J346" s="111"/>
    </row>
    <row r="347" spans="1:10" s="120" customFormat="1" ht="17.100000000000001" customHeight="1">
      <c r="A347" s="105">
        <v>346</v>
      </c>
      <c r="B347" s="106">
        <v>20190729</v>
      </c>
      <c r="C347" s="107" t="s">
        <v>2538</v>
      </c>
      <c r="D347" s="108" t="s">
        <v>833</v>
      </c>
      <c r="E347" s="108" t="s">
        <v>834</v>
      </c>
      <c r="F347" s="108" t="s">
        <v>835</v>
      </c>
      <c r="G347" s="107">
        <v>1</v>
      </c>
      <c r="H347" s="109">
        <v>187740</v>
      </c>
      <c r="I347" s="110" t="s">
        <v>2446</v>
      </c>
      <c r="J347" s="111"/>
    </row>
    <row r="348" spans="1:10" s="120" customFormat="1" ht="17.100000000000001" customHeight="1">
      <c r="A348" s="105">
        <v>347</v>
      </c>
      <c r="B348" s="106">
        <v>20190729</v>
      </c>
      <c r="C348" s="107" t="s">
        <v>2538</v>
      </c>
      <c r="D348" s="108" t="s">
        <v>836</v>
      </c>
      <c r="E348" s="108" t="s">
        <v>837</v>
      </c>
      <c r="F348" s="108" t="s">
        <v>798</v>
      </c>
      <c r="G348" s="107">
        <v>1</v>
      </c>
      <c r="H348" s="109">
        <v>142770</v>
      </c>
      <c r="I348" s="110" t="s">
        <v>2446</v>
      </c>
      <c r="J348" s="111"/>
    </row>
    <row r="349" spans="1:10" s="120" customFormat="1" ht="17.100000000000001" customHeight="1">
      <c r="A349" s="105">
        <v>348</v>
      </c>
      <c r="B349" s="106">
        <v>20190729</v>
      </c>
      <c r="C349" s="107" t="s">
        <v>2538</v>
      </c>
      <c r="D349" s="108" t="s">
        <v>838</v>
      </c>
      <c r="E349" s="108" t="s">
        <v>839</v>
      </c>
      <c r="F349" s="108" t="s">
        <v>840</v>
      </c>
      <c r="G349" s="107">
        <v>1</v>
      </c>
      <c r="H349" s="109">
        <v>134080</v>
      </c>
      <c r="I349" s="110" t="s">
        <v>2446</v>
      </c>
      <c r="J349" s="111"/>
    </row>
    <row r="350" spans="1:10" s="120" customFormat="1" ht="17.100000000000001" customHeight="1">
      <c r="A350" s="105">
        <v>349</v>
      </c>
      <c r="B350" s="106">
        <v>20190729</v>
      </c>
      <c r="C350" s="107" t="s">
        <v>2538</v>
      </c>
      <c r="D350" s="108" t="s">
        <v>841</v>
      </c>
      <c r="E350" s="108" t="s">
        <v>842</v>
      </c>
      <c r="F350" s="108" t="s">
        <v>764</v>
      </c>
      <c r="G350" s="107">
        <v>1</v>
      </c>
      <c r="H350" s="109">
        <v>58110</v>
      </c>
      <c r="I350" s="110" t="s">
        <v>2446</v>
      </c>
      <c r="J350" s="111"/>
    </row>
    <row r="351" spans="1:10" s="120" customFormat="1" ht="17.100000000000001" customHeight="1">
      <c r="A351" s="105">
        <v>350</v>
      </c>
      <c r="B351" s="106">
        <v>20190729</v>
      </c>
      <c r="C351" s="107" t="s">
        <v>2538</v>
      </c>
      <c r="D351" s="108" t="s">
        <v>843</v>
      </c>
      <c r="E351" s="108" t="s">
        <v>844</v>
      </c>
      <c r="F351" s="108" t="s">
        <v>845</v>
      </c>
      <c r="G351" s="107">
        <v>1</v>
      </c>
      <c r="H351" s="109">
        <v>131370</v>
      </c>
      <c r="I351" s="110" t="s">
        <v>2446</v>
      </c>
      <c r="J351" s="111"/>
    </row>
    <row r="352" spans="1:10" s="120" customFormat="1" ht="17.100000000000001" customHeight="1">
      <c r="A352" s="105">
        <v>351</v>
      </c>
      <c r="B352" s="106">
        <v>20190729</v>
      </c>
      <c r="C352" s="107" t="s">
        <v>2538</v>
      </c>
      <c r="D352" s="108" t="s">
        <v>846</v>
      </c>
      <c r="E352" s="112" t="s">
        <v>847</v>
      </c>
      <c r="F352" s="108" t="s">
        <v>805</v>
      </c>
      <c r="G352" s="107">
        <v>1</v>
      </c>
      <c r="H352" s="109">
        <v>54870</v>
      </c>
      <c r="I352" s="110" t="s">
        <v>2446</v>
      </c>
      <c r="J352" s="111"/>
    </row>
    <row r="353" spans="1:10" s="120" customFormat="1" ht="17.100000000000001" customHeight="1">
      <c r="A353" s="105">
        <v>352</v>
      </c>
      <c r="B353" s="106">
        <v>20190729</v>
      </c>
      <c r="C353" s="107" t="s">
        <v>2538</v>
      </c>
      <c r="D353" s="108" t="s">
        <v>848</v>
      </c>
      <c r="E353" s="108" t="s">
        <v>849</v>
      </c>
      <c r="F353" s="108" t="s">
        <v>850</v>
      </c>
      <c r="G353" s="107">
        <v>1</v>
      </c>
      <c r="H353" s="109">
        <v>39910</v>
      </c>
      <c r="I353" s="110" t="s">
        <v>2446</v>
      </c>
      <c r="J353" s="111"/>
    </row>
    <row r="354" spans="1:10" s="120" customFormat="1" ht="17.100000000000001" customHeight="1">
      <c r="A354" s="105">
        <v>353</v>
      </c>
      <c r="B354" s="106">
        <v>20190729</v>
      </c>
      <c r="C354" s="107" t="s">
        <v>2538</v>
      </c>
      <c r="D354" s="108" t="s">
        <v>851</v>
      </c>
      <c r="E354" s="108" t="s">
        <v>852</v>
      </c>
      <c r="F354" s="108" t="s">
        <v>853</v>
      </c>
      <c r="G354" s="107">
        <v>1</v>
      </c>
      <c r="H354" s="109">
        <v>49900</v>
      </c>
      <c r="I354" s="110" t="s">
        <v>2446</v>
      </c>
      <c r="J354" s="111"/>
    </row>
    <row r="355" spans="1:10" s="120" customFormat="1" ht="17.100000000000001" customHeight="1">
      <c r="A355" s="105">
        <v>354</v>
      </c>
      <c r="B355" s="106">
        <v>20190729</v>
      </c>
      <c r="C355" s="107" t="s">
        <v>2538</v>
      </c>
      <c r="D355" s="108" t="s">
        <v>854</v>
      </c>
      <c r="E355" s="108" t="s">
        <v>855</v>
      </c>
      <c r="F355" s="108" t="s">
        <v>856</v>
      </c>
      <c r="G355" s="107">
        <v>1</v>
      </c>
      <c r="H355" s="109">
        <v>71400</v>
      </c>
      <c r="I355" s="110" t="s">
        <v>2446</v>
      </c>
      <c r="J355" s="111"/>
    </row>
    <row r="356" spans="1:10" s="120" customFormat="1" ht="17.100000000000001" customHeight="1">
      <c r="A356" s="105">
        <v>355</v>
      </c>
      <c r="B356" s="106">
        <v>20190729</v>
      </c>
      <c r="C356" s="107" t="s">
        <v>2538</v>
      </c>
      <c r="D356" s="112" t="s">
        <v>857</v>
      </c>
      <c r="E356" s="108" t="s">
        <v>858</v>
      </c>
      <c r="F356" s="108" t="s">
        <v>859</v>
      </c>
      <c r="G356" s="107">
        <v>1</v>
      </c>
      <c r="H356" s="109">
        <v>75000</v>
      </c>
      <c r="I356" s="110" t="s">
        <v>2446</v>
      </c>
      <c r="J356" s="111"/>
    </row>
    <row r="357" spans="1:10" s="120" customFormat="1" ht="17.100000000000001" customHeight="1">
      <c r="A357" s="105">
        <v>356</v>
      </c>
      <c r="B357" s="106">
        <v>20190729</v>
      </c>
      <c r="C357" s="107" t="s">
        <v>2538</v>
      </c>
      <c r="D357" s="108" t="s">
        <v>860</v>
      </c>
      <c r="E357" s="108" t="s">
        <v>861</v>
      </c>
      <c r="F357" s="108" t="s">
        <v>862</v>
      </c>
      <c r="G357" s="107">
        <v>1</v>
      </c>
      <c r="H357" s="109">
        <v>42760</v>
      </c>
      <c r="I357" s="110" t="s">
        <v>2446</v>
      </c>
      <c r="J357" s="111"/>
    </row>
    <row r="358" spans="1:10" s="120" customFormat="1" ht="17.100000000000001" customHeight="1">
      <c r="A358" s="105">
        <v>357</v>
      </c>
      <c r="B358" s="106">
        <v>20190729</v>
      </c>
      <c r="C358" s="107" t="s">
        <v>2538</v>
      </c>
      <c r="D358" s="108" t="s">
        <v>863</v>
      </c>
      <c r="E358" s="108" t="s">
        <v>864</v>
      </c>
      <c r="F358" s="108" t="s">
        <v>865</v>
      </c>
      <c r="G358" s="107">
        <v>1</v>
      </c>
      <c r="H358" s="109">
        <v>185640</v>
      </c>
      <c r="I358" s="110" t="s">
        <v>2446</v>
      </c>
      <c r="J358" s="111"/>
    </row>
    <row r="359" spans="1:10" s="120" customFormat="1" ht="17.100000000000001" customHeight="1">
      <c r="A359" s="105">
        <v>358</v>
      </c>
      <c r="B359" s="106">
        <v>20190729</v>
      </c>
      <c r="C359" s="107" t="s">
        <v>2538</v>
      </c>
      <c r="D359" s="112" t="s">
        <v>866</v>
      </c>
      <c r="E359" s="112" t="s">
        <v>867</v>
      </c>
      <c r="F359" s="108" t="s">
        <v>868</v>
      </c>
      <c r="G359" s="107">
        <v>1</v>
      </c>
      <c r="H359" s="109">
        <v>28480</v>
      </c>
      <c r="I359" s="110" t="s">
        <v>2446</v>
      </c>
      <c r="J359" s="111"/>
    </row>
    <row r="360" spans="1:10" s="120" customFormat="1" ht="17.100000000000001" customHeight="1" thickBot="1">
      <c r="A360" s="121">
        <v>359</v>
      </c>
      <c r="B360" s="122">
        <v>20190729</v>
      </c>
      <c r="C360" s="123" t="s">
        <v>2538</v>
      </c>
      <c r="D360" s="124" t="s">
        <v>869</v>
      </c>
      <c r="E360" s="125" t="s">
        <v>870</v>
      </c>
      <c r="F360" s="125" t="s">
        <v>871</v>
      </c>
      <c r="G360" s="123">
        <v>1</v>
      </c>
      <c r="H360" s="126">
        <v>21340</v>
      </c>
      <c r="I360" s="127" t="s">
        <v>2446</v>
      </c>
      <c r="J360" s="128"/>
    </row>
    <row r="361" spans="1:10" s="133" customFormat="1" ht="47.25" customHeight="1">
      <c r="A361" s="129"/>
      <c r="B361" s="130"/>
      <c r="C361" s="130"/>
      <c r="D361" s="131"/>
      <c r="E361" s="129"/>
      <c r="F361" s="129"/>
      <c r="G361" s="130" t="s">
        <v>2539</v>
      </c>
      <c r="H361" s="132">
        <f>SUM($H2:H$360)</f>
        <v>14328740</v>
      </c>
      <c r="I361" s="130"/>
      <c r="J361" s="129"/>
    </row>
    <row r="363" spans="1:10">
      <c r="H363" s="136"/>
    </row>
  </sheetData>
  <phoneticPr fontId="6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5</vt:i4>
      </vt:variant>
    </vt:vector>
  </HeadingPairs>
  <TitlesOfParts>
    <vt:vector size="11" baseType="lpstr">
      <vt:lpstr>건물_물가</vt:lpstr>
      <vt:lpstr>건물</vt:lpstr>
      <vt:lpstr>전기기기및시설</vt:lpstr>
      <vt:lpstr>행정용품</vt:lpstr>
      <vt:lpstr>정보통신장비</vt:lpstr>
      <vt:lpstr>도서</vt:lpstr>
      <vt:lpstr>건물!Print_Titles</vt:lpstr>
      <vt:lpstr>건물_물가!Print_Titles</vt:lpstr>
      <vt:lpstr>전기기기및시설!Print_Titles</vt:lpstr>
      <vt:lpstr>정보통신장비!Print_Titles</vt:lpstr>
      <vt:lpstr>행정용품!Print_Titles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김현희</dc:creator>
  <cp:lastModifiedBy>eco</cp:lastModifiedBy>
  <cp:lastPrinted>2017-10-27T05:36:03Z</cp:lastPrinted>
  <dcterms:created xsi:type="dcterms:W3CDTF">1997-01-10T04:21:27Z</dcterms:created>
  <dcterms:modified xsi:type="dcterms:W3CDTF">2020-09-17T10:50:56Z</dcterms:modified>
</cp:coreProperties>
</file>