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\Desktop\"/>
    </mc:Choice>
  </mc:AlternateContent>
  <bookViews>
    <workbookView xWindow="0" yWindow="0" windowWidth="20250" windowHeight="12450" tabRatio="719"/>
  </bookViews>
  <sheets>
    <sheet name="초등" sheetId="1" r:id="rId1"/>
    <sheet name="중등" sheetId="2" r:id="rId2"/>
    <sheet name="고등" sheetId="3" r:id="rId3"/>
  </sheets>
  <definedNames>
    <definedName name="_xlnm.Print_Area" localSheetId="2">고등!$A$1:$F$31</definedName>
    <definedName name="_xlnm.Print_Area" localSheetId="1">중등!$A$1:$F$31</definedName>
    <definedName name="_xlnm.Print_Area" localSheetId="0">초등!$A$1:$F$31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3" l="1"/>
  <c r="E17" i="3" s="1"/>
  <c r="D12" i="2"/>
  <c r="D12" i="3"/>
  <c r="E12" i="3" s="1"/>
  <c r="D13" i="3"/>
  <c r="E13" i="3" s="1"/>
  <c r="D23" i="3"/>
  <c r="E23" i="3" s="1"/>
  <c r="D24" i="3"/>
  <c r="E24" i="3" s="1"/>
  <c r="D29" i="3"/>
  <c r="D28" i="3" s="1"/>
  <c r="D30" i="3"/>
  <c r="E18" i="2"/>
  <c r="E17" i="2" s="1"/>
  <c r="E18" i="1"/>
  <c r="E17" i="1" s="1"/>
  <c r="D12" i="1"/>
  <c r="E11" i="3" l="1"/>
  <c r="B5" i="3" s="1"/>
  <c r="E22" i="3"/>
  <c r="D30" i="2"/>
  <c r="D29" i="2"/>
  <c r="D24" i="2"/>
  <c r="E24" i="2" s="1"/>
  <c r="D23" i="2"/>
  <c r="E23" i="2" s="1"/>
  <c r="D13" i="2"/>
  <c r="E13" i="2" s="1"/>
  <c r="E12" i="2"/>
  <c r="D28" i="2" l="1"/>
  <c r="E22" i="2"/>
  <c r="E11" i="2"/>
  <c r="B5" i="2" s="1"/>
  <c r="E13" i="1" l="1"/>
  <c r="E24" i="1" l="1"/>
  <c r="E23" i="1"/>
  <c r="D30" i="1"/>
  <c r="D29" i="1"/>
  <c r="D28" i="1" l="1"/>
  <c r="E22" i="1"/>
  <c r="E12" i="1" l="1"/>
  <c r="E11" i="1" l="1"/>
  <c r="B5" i="1" s="1"/>
</calcChain>
</file>

<file path=xl/comments1.xml><?xml version="1.0" encoding="utf-8"?>
<comments xmlns="http://schemas.openxmlformats.org/spreadsheetml/2006/main">
  <authors>
    <author>TG</author>
    <author>eco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D18" authorId="1" shapeId="0">
      <text>
        <r>
          <rPr>
            <b/>
            <sz val="9"/>
            <color indexed="81"/>
            <rFont val="돋움"/>
            <family val="3"/>
            <charset val="129"/>
          </rPr>
          <t>선택교육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저녁프로그램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식수기입</t>
        </r>
      </text>
    </comment>
    <comment ref="C29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13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2.xml><?xml version="1.0" encoding="utf-8"?>
<comments xmlns="http://schemas.openxmlformats.org/spreadsheetml/2006/main">
  <authors>
    <author>TG</author>
    <author>eco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D18" authorId="1" shapeId="0">
      <text>
        <r>
          <rPr>
            <b/>
            <sz val="9"/>
            <color indexed="81"/>
            <rFont val="돋움"/>
            <family val="3"/>
            <charset val="129"/>
          </rPr>
          <t>선택교육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저녁프로그램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식수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C29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13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comments3.xml><?xml version="1.0" encoding="utf-8"?>
<comments xmlns="http://schemas.openxmlformats.org/spreadsheetml/2006/main">
  <authors>
    <author>TG</author>
    <author>eco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교육생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인솔자수</t>
        </r>
      </text>
    </comment>
    <comment ref="D18" authorId="1" shapeId="0">
      <text>
        <r>
          <rPr>
            <b/>
            <sz val="9"/>
            <color indexed="81"/>
            <rFont val="돋움"/>
            <family val="3"/>
            <charset val="129"/>
          </rPr>
          <t>선택교육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저녁프로그램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참여인원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  <comment ref="C23" authorId="1" shapeId="0">
      <text>
        <r>
          <rPr>
            <b/>
            <sz val="9"/>
            <color indexed="81"/>
            <rFont val="돋움"/>
            <family val="3"/>
            <charset val="129"/>
          </rPr>
          <t>식수기입</t>
        </r>
      </text>
    </comment>
    <comment ref="C29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사용객실수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13</t>
        </r>
        <r>
          <rPr>
            <sz val="9"/>
            <color indexed="81"/>
            <rFont val="돋움"/>
            <family val="3"/>
            <charset val="129"/>
          </rPr>
          <t xml:space="preserve">개까지
</t>
        </r>
        <r>
          <rPr>
            <sz val="9"/>
            <color indexed="81"/>
            <rFont val="Tahoma"/>
            <family val="2"/>
          </rPr>
          <t>6</t>
        </r>
        <r>
          <rPr>
            <sz val="9"/>
            <color indexed="81"/>
            <rFont val="돋움"/>
            <family val="3"/>
            <charset val="129"/>
          </rPr>
          <t>인실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<sst xmlns="http://schemas.openxmlformats.org/spreadsheetml/2006/main" count="141" uniqueCount="46">
  <si>
    <t>구분</t>
    <phoneticPr fontId="1" type="noConversion"/>
  </si>
  <si>
    <t>교육비</t>
    <phoneticPr fontId="1" type="noConversion"/>
  </si>
  <si>
    <t>시간당 교육비</t>
    <phoneticPr fontId="1" type="noConversion"/>
  </si>
  <si>
    <t>교육시간</t>
    <phoneticPr fontId="1" type="noConversion"/>
  </si>
  <si>
    <t>학생수</t>
    <phoneticPr fontId="1" type="noConversion"/>
  </si>
  <si>
    <t>합계</t>
    <phoneticPr fontId="1" type="noConversion"/>
  </si>
  <si>
    <t>4인실</t>
    <phoneticPr fontId="1" type="noConversion"/>
  </si>
  <si>
    <t>6인실</t>
    <phoneticPr fontId="1" type="noConversion"/>
  </si>
  <si>
    <t>숙박료</t>
    <phoneticPr fontId="1" type="noConversion"/>
  </si>
  <si>
    <t>사용객실수</t>
    <phoneticPr fontId="1" type="noConversion"/>
  </si>
  <si>
    <t>단가</t>
    <phoneticPr fontId="1" type="noConversion"/>
  </si>
  <si>
    <t>식수</t>
    <phoneticPr fontId="1" type="noConversion"/>
  </si>
  <si>
    <t>학생</t>
    <phoneticPr fontId="1" type="noConversion"/>
  </si>
  <si>
    <t>인솔자</t>
    <phoneticPr fontId="1" type="noConversion"/>
  </si>
  <si>
    <t>총계</t>
    <phoneticPr fontId="1" type="noConversion"/>
  </si>
  <si>
    <t>총  계</t>
    <phoneticPr fontId="1" type="noConversion"/>
  </si>
  <si>
    <t xml:space="preserve">총 참가비: </t>
    <phoneticPr fontId="1" type="noConversion"/>
  </si>
  <si>
    <t>결제장소</t>
    <phoneticPr fontId="1" type="noConversion"/>
  </si>
  <si>
    <t>교육생활관
관리실</t>
    <phoneticPr fontId="1" type="noConversion"/>
  </si>
  <si>
    <t>인원수</t>
    <phoneticPr fontId="1" type="noConversion"/>
  </si>
  <si>
    <t>학생수:</t>
    <phoneticPr fontId="1" type="noConversion"/>
  </si>
  <si>
    <t>인솔자수:</t>
    <phoneticPr fontId="1" type="noConversion"/>
  </si>
  <si>
    <t>1. 교육비</t>
    <phoneticPr fontId="1" type="noConversion"/>
  </si>
  <si>
    <t>중등</t>
    <phoneticPr fontId="1" type="noConversion"/>
  </si>
  <si>
    <t>고등</t>
    <phoneticPr fontId="1" type="noConversion"/>
  </si>
  <si>
    <t>OO초등학교</t>
    <phoneticPr fontId="1" type="noConversion"/>
  </si>
  <si>
    <t>OO중학교</t>
    <phoneticPr fontId="1" type="noConversion"/>
  </si>
  <si>
    <t>OO고등학교</t>
    <phoneticPr fontId="1" type="noConversion"/>
  </si>
  <si>
    <t>생태진로캠프(진로체험형) 참가비 내역</t>
    <phoneticPr fontId="1" type="noConversion"/>
  </si>
  <si>
    <t>2020. 00. 00. ~ 00.(1박2일)</t>
    <phoneticPr fontId="1" type="noConversion"/>
  </si>
  <si>
    <t>생태교육부</t>
    <phoneticPr fontId="1" type="noConversion"/>
  </si>
  <si>
    <t>교보재비</t>
    <phoneticPr fontId="1" type="noConversion"/>
  </si>
  <si>
    <t>초등</t>
    <phoneticPr fontId="1" type="noConversion"/>
  </si>
  <si>
    <t>생태교육부</t>
    <phoneticPr fontId="1" type="noConversion"/>
  </si>
  <si>
    <t>생태진로캠프 참가비 내역</t>
    <phoneticPr fontId="1" type="noConversion"/>
  </si>
  <si>
    <t>2020. 00. 00. ~ 00.(1박2일)</t>
    <phoneticPr fontId="1" type="noConversion"/>
  </si>
  <si>
    <t>교보재비</t>
    <phoneticPr fontId="1" type="noConversion"/>
  </si>
  <si>
    <t xml:space="preserve">기본 </t>
    <phoneticPr fontId="1" type="noConversion"/>
  </si>
  <si>
    <t>2. 선택교육비</t>
    <phoneticPr fontId="1" type="noConversion"/>
  </si>
  <si>
    <t>선택교육</t>
    <phoneticPr fontId="1" type="noConversion"/>
  </si>
  <si>
    <t>3. 식비</t>
    <phoneticPr fontId="1" type="noConversion"/>
  </si>
  <si>
    <t>4. 숙박비</t>
    <phoneticPr fontId="1" type="noConversion"/>
  </si>
  <si>
    <t>3. 식비</t>
    <phoneticPr fontId="1" type="noConversion"/>
  </si>
  <si>
    <t>비고</t>
    <phoneticPr fontId="1" type="noConversion"/>
  </si>
  <si>
    <t>외주 업체와 별도 협의 필요
041-950-6128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</si>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</sst>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&quot;₩&quot;#,##0"/>
    <numFmt numFmtId="178" formatCode="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176" fontId="0" fillId="2" borderId="1" xfId="0" applyNumberForma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5" borderId="1" xfId="0" applyNumberFormat="1" applyFill="1" applyBorder="1">
      <alignment vertical="center"/>
    </xf>
    <xf numFmtId="41" fontId="0" fillId="0" borderId="1" xfId="1" applyFont="1" applyBorder="1">
      <alignment vertical="center"/>
    </xf>
    <xf numFmtId="176" fontId="0" fillId="6" borderId="1" xfId="0" applyNumberForma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1" xfId="0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76" fontId="0" fillId="0" borderId="2" xfId="0" applyNumberFormat="1" applyFill="1" applyBorder="1">
      <alignment vertical="center"/>
    </xf>
    <xf numFmtId="176" fontId="0" fillId="0" borderId="4" xfId="0" applyNumberFormat="1" applyBorder="1">
      <alignment vertical="center"/>
    </xf>
    <xf numFmtId="0" fontId="0" fillId="0" borderId="8" xfId="0" applyBorder="1" applyAlignment="1">
      <alignment horizontal="center" vertical="center" shrinkToFit="1"/>
    </xf>
    <xf numFmtId="41" fontId="0" fillId="0" borderId="8" xfId="1" applyFont="1" applyBorder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0" borderId="4" xfId="0" applyNumberFormat="1" applyFill="1" applyBorder="1">
      <alignment vertical="center"/>
    </xf>
    <xf numFmtId="176" fontId="0" fillId="6" borderId="9" xfId="0" applyNumberFormat="1" applyFill="1" applyBorder="1">
      <alignment vertical="center"/>
    </xf>
    <xf numFmtId="176" fontId="0" fillId="6" borderId="10" xfId="0" applyNumberFormat="1" applyFill="1" applyBorder="1">
      <alignment vertical="center"/>
    </xf>
    <xf numFmtId="176" fontId="0" fillId="6" borderId="11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0" fontId="0" fillId="0" borderId="0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77" fontId="3" fillId="3" borderId="14" xfId="0" applyNumberFormat="1" applyFont="1" applyFill="1" applyBorder="1">
      <alignment vertical="center"/>
    </xf>
    <xf numFmtId="0" fontId="4" fillId="0" borderId="15" xfId="0" applyFont="1" applyBorder="1" applyAlignment="1">
      <alignment horizontal="center" vertical="center"/>
    </xf>
    <xf numFmtId="178" fontId="4" fillId="5" borderId="16" xfId="0" applyNumberFormat="1" applyFont="1" applyFill="1" applyBorder="1">
      <alignment vertical="center"/>
    </xf>
    <xf numFmtId="0" fontId="4" fillId="0" borderId="17" xfId="0" applyFont="1" applyBorder="1" applyAlignment="1">
      <alignment horizontal="center" vertical="center"/>
    </xf>
    <xf numFmtId="178" fontId="4" fillId="5" borderId="18" xfId="0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view="pageBreakPreview" zoomScale="115" zoomScaleNormal="100" zoomScaleSheetLayoutView="115" workbookViewId="0">
      <selection activeCell="I22" sqref="I22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45" t="s">
        <v>28</v>
      </c>
      <c r="B1" s="45"/>
      <c r="C1" s="45"/>
      <c r="D1" s="45"/>
      <c r="E1" s="45"/>
      <c r="F1" s="45"/>
    </row>
    <row r="2" spans="1:6" ht="17.25" customHeight="1" x14ac:dyDescent="0.3">
      <c r="A2" s="6"/>
    </row>
    <row r="3" spans="1:6" x14ac:dyDescent="0.3">
      <c r="A3" t="s">
        <v>29</v>
      </c>
      <c r="F3" s="9" t="s">
        <v>25</v>
      </c>
    </row>
    <row r="4" spans="1:6" ht="17.25" thickBot="1" x14ac:dyDescent="0.35">
      <c r="F4" s="9"/>
    </row>
    <row r="5" spans="1:6" x14ac:dyDescent="0.3">
      <c r="A5" s="39" t="s">
        <v>16</v>
      </c>
      <c r="B5" s="40">
        <f>E11+D28+E22+E17</f>
        <v>0</v>
      </c>
    </row>
    <row r="6" spans="1:6" x14ac:dyDescent="0.3">
      <c r="A6" s="41" t="s">
        <v>20</v>
      </c>
      <c r="B6" s="42"/>
      <c r="C6" s="9" t="s">
        <v>32</v>
      </c>
    </row>
    <row r="7" spans="1:6" ht="17.25" thickBot="1" x14ac:dyDescent="0.35">
      <c r="A7" s="43" t="s">
        <v>21</v>
      </c>
      <c r="B7" s="44"/>
    </row>
    <row r="9" spans="1:6" ht="19.5" x14ac:dyDescent="0.3">
      <c r="A9" s="7" t="s">
        <v>22</v>
      </c>
    </row>
    <row r="10" spans="1:6" x14ac:dyDescent="0.3">
      <c r="A10" s="11" t="s">
        <v>0</v>
      </c>
      <c r="B10" s="19" t="s">
        <v>2</v>
      </c>
      <c r="C10" s="11" t="s">
        <v>3</v>
      </c>
      <c r="D10" s="20" t="s">
        <v>4</v>
      </c>
      <c r="E10" s="11" t="s">
        <v>5</v>
      </c>
      <c r="F10" s="11" t="s">
        <v>17</v>
      </c>
    </row>
    <row r="11" spans="1:6" x14ac:dyDescent="0.3">
      <c r="A11" s="50" t="s">
        <v>14</v>
      </c>
      <c r="B11" s="51"/>
      <c r="C11" s="56"/>
      <c r="D11" s="57"/>
      <c r="E11" s="10">
        <f>SUM(E12:E13)</f>
        <v>0</v>
      </c>
      <c r="F11" s="53" t="s">
        <v>30</v>
      </c>
    </row>
    <row r="12" spans="1:6" x14ac:dyDescent="0.3">
      <c r="A12" s="2" t="s">
        <v>37</v>
      </c>
      <c r="B12" s="21">
        <v>2000</v>
      </c>
      <c r="C12" s="1">
        <v>5</v>
      </c>
      <c r="D12" s="22">
        <f>B6</f>
        <v>0</v>
      </c>
      <c r="E12" s="17">
        <f>B12*C12*D12</f>
        <v>0</v>
      </c>
      <c r="F12" s="54"/>
    </row>
    <row r="13" spans="1:6" x14ac:dyDescent="0.3">
      <c r="A13" s="18" t="s">
        <v>31</v>
      </c>
      <c r="B13" s="14">
        <v>2000</v>
      </c>
      <c r="C13" s="16"/>
      <c r="D13" s="22"/>
      <c r="E13" s="1">
        <f>B13*D13</f>
        <v>0</v>
      </c>
      <c r="F13" s="55"/>
    </row>
    <row r="14" spans="1:6" x14ac:dyDescent="0.3">
      <c r="A14" s="23"/>
      <c r="B14" s="24"/>
      <c r="C14" s="25"/>
      <c r="D14" s="26"/>
      <c r="E14" s="26"/>
      <c r="F14" s="27"/>
    </row>
    <row r="15" spans="1:6" ht="19.5" x14ac:dyDescent="0.3">
      <c r="A15" s="7" t="s">
        <v>38</v>
      </c>
    </row>
    <row r="16" spans="1:6" x14ac:dyDescent="0.3">
      <c r="A16" s="11" t="s">
        <v>0</v>
      </c>
      <c r="B16" s="19" t="s">
        <v>2</v>
      </c>
      <c r="C16" s="11" t="s">
        <v>3</v>
      </c>
      <c r="D16" s="20" t="s">
        <v>4</v>
      </c>
      <c r="E16" s="11" t="s">
        <v>5</v>
      </c>
      <c r="F16" s="31"/>
    </row>
    <row r="17" spans="1:6" ht="17.25" thickBot="1" x14ac:dyDescent="0.35">
      <c r="A17" s="50" t="s">
        <v>14</v>
      </c>
      <c r="B17" s="51"/>
      <c r="C17" s="56"/>
      <c r="D17" s="52"/>
      <c r="E17" s="10">
        <f>SUM(E18:E18)</f>
        <v>0</v>
      </c>
      <c r="F17" s="59"/>
    </row>
    <row r="18" spans="1:6" ht="17.25" thickBot="1" x14ac:dyDescent="0.35">
      <c r="A18" s="12" t="s">
        <v>39</v>
      </c>
      <c r="B18" s="21">
        <v>2000</v>
      </c>
      <c r="C18" s="32">
        <v>2</v>
      </c>
      <c r="D18" s="34"/>
      <c r="E18" s="33">
        <f>B18*C18*D18</f>
        <v>0</v>
      </c>
      <c r="F18" s="60"/>
    </row>
    <row r="19" spans="1:6" x14ac:dyDescent="0.3">
      <c r="A19" s="58"/>
      <c r="B19" s="58"/>
      <c r="C19" s="58"/>
      <c r="D19" s="58"/>
      <c r="E19" s="58"/>
      <c r="F19" s="58"/>
    </row>
    <row r="20" spans="1:6" ht="19.5" x14ac:dyDescent="0.3">
      <c r="A20" s="8" t="s">
        <v>40</v>
      </c>
    </row>
    <row r="21" spans="1:6" x14ac:dyDescent="0.3">
      <c r="A21" s="11" t="s">
        <v>0</v>
      </c>
      <c r="B21" s="11" t="s">
        <v>10</v>
      </c>
      <c r="C21" s="11" t="s">
        <v>11</v>
      </c>
      <c r="D21" s="11" t="s">
        <v>19</v>
      </c>
      <c r="E21" s="11" t="s">
        <v>5</v>
      </c>
      <c r="F21" s="11" t="s">
        <v>45</v>
      </c>
    </row>
    <row r="22" spans="1:6" ht="17.25" customHeight="1" thickBot="1" x14ac:dyDescent="0.35">
      <c r="A22" s="46" t="s">
        <v>15</v>
      </c>
      <c r="B22" s="47"/>
      <c r="C22" s="48"/>
      <c r="D22" s="49"/>
      <c r="E22" s="10">
        <f>SUM(E23:E24)</f>
        <v>0</v>
      </c>
      <c r="F22" s="64" t="s">
        <v>44</v>
      </c>
    </row>
    <row r="23" spans="1:6" x14ac:dyDescent="0.3">
      <c r="A23" s="4" t="s">
        <v>12</v>
      </c>
      <c r="B23" s="32">
        <v>6000</v>
      </c>
      <c r="C23" s="35"/>
      <c r="D23" s="22"/>
      <c r="E23" s="1">
        <f>B23*C23*D23</f>
        <v>0</v>
      </c>
      <c r="F23" s="65"/>
    </row>
    <row r="24" spans="1:6" ht="17.25" thickBot="1" x14ac:dyDescent="0.35">
      <c r="A24" s="4" t="s">
        <v>13</v>
      </c>
      <c r="B24" s="32">
        <v>6000</v>
      </c>
      <c r="C24" s="36"/>
      <c r="D24" s="22"/>
      <c r="E24" s="1">
        <f>B24*C24*D24</f>
        <v>0</v>
      </c>
      <c r="F24" s="66"/>
    </row>
    <row r="25" spans="1:6" x14ac:dyDescent="0.3">
      <c r="A25" s="3"/>
      <c r="B25" s="5"/>
      <c r="C25" s="5"/>
      <c r="D25" s="5"/>
      <c r="E25" s="5"/>
    </row>
    <row r="26" spans="1:6" ht="19.5" x14ac:dyDescent="0.3">
      <c r="A26" s="7" t="s">
        <v>41</v>
      </c>
    </row>
    <row r="27" spans="1:6" x14ac:dyDescent="0.3">
      <c r="A27" s="11" t="s">
        <v>0</v>
      </c>
      <c r="B27" s="11" t="s">
        <v>8</v>
      </c>
      <c r="C27" s="11" t="s">
        <v>9</v>
      </c>
      <c r="D27" s="11" t="s">
        <v>5</v>
      </c>
      <c r="E27" s="11" t="s">
        <v>17</v>
      </c>
    </row>
    <row r="28" spans="1:6" ht="17.25" thickBot="1" x14ac:dyDescent="0.35">
      <c r="A28" s="50" t="s">
        <v>14</v>
      </c>
      <c r="B28" s="51"/>
      <c r="C28" s="52"/>
      <c r="D28" s="10">
        <f>SUM(D29:D30)</f>
        <v>0</v>
      </c>
      <c r="E28" s="53" t="s">
        <v>18</v>
      </c>
    </row>
    <row r="29" spans="1:6" x14ac:dyDescent="0.3">
      <c r="A29" s="2" t="s">
        <v>6</v>
      </c>
      <c r="B29" s="32">
        <v>60000</v>
      </c>
      <c r="C29" s="35"/>
      <c r="D29" s="22">
        <f>B29*C29</f>
        <v>0</v>
      </c>
      <c r="E29" s="54"/>
    </row>
    <row r="30" spans="1:6" ht="17.25" thickBot="1" x14ac:dyDescent="0.35">
      <c r="A30" s="2" t="s">
        <v>7</v>
      </c>
      <c r="B30" s="32">
        <v>100000</v>
      </c>
      <c r="C30" s="36"/>
      <c r="D30" s="22">
        <f>B30*C30</f>
        <v>0</v>
      </c>
      <c r="E30" s="55"/>
    </row>
  </sheetData>
  <mergeCells count="10">
    <mergeCell ref="A1:F1"/>
    <mergeCell ref="A22:D22"/>
    <mergeCell ref="A28:C28"/>
    <mergeCell ref="F22:F24"/>
    <mergeCell ref="E28:E30"/>
    <mergeCell ref="A11:D11"/>
    <mergeCell ref="F11:F13"/>
    <mergeCell ref="A19:F19"/>
    <mergeCell ref="A17:D17"/>
    <mergeCell ref="F17:F18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view="pageBreakPreview" zoomScale="115" zoomScaleNormal="100" zoomScaleSheetLayoutView="115" workbookViewId="0">
      <selection activeCell="F22" sqref="F22:F2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45" t="s">
        <v>34</v>
      </c>
      <c r="B1" s="45"/>
      <c r="C1" s="45"/>
      <c r="D1" s="45"/>
      <c r="E1" s="45"/>
      <c r="F1" s="45"/>
    </row>
    <row r="2" spans="1:6" ht="17.25" customHeight="1" x14ac:dyDescent="0.3">
      <c r="A2" s="6"/>
    </row>
    <row r="3" spans="1:6" x14ac:dyDescent="0.3">
      <c r="A3" t="s">
        <v>35</v>
      </c>
      <c r="F3" s="9" t="s">
        <v>26</v>
      </c>
    </row>
    <row r="4" spans="1:6" ht="17.25" thickBot="1" x14ac:dyDescent="0.35">
      <c r="F4" s="9"/>
    </row>
    <row r="5" spans="1:6" x14ac:dyDescent="0.3">
      <c r="A5" s="39" t="s">
        <v>16</v>
      </c>
      <c r="B5" s="40">
        <f>E11+D28+E22+E17</f>
        <v>0</v>
      </c>
    </row>
    <row r="6" spans="1:6" x14ac:dyDescent="0.3">
      <c r="A6" s="41" t="s">
        <v>20</v>
      </c>
      <c r="B6" s="42"/>
      <c r="C6" s="9" t="s">
        <v>23</v>
      </c>
    </row>
    <row r="7" spans="1:6" ht="17.25" thickBot="1" x14ac:dyDescent="0.35">
      <c r="A7" s="43" t="s">
        <v>21</v>
      </c>
      <c r="B7" s="44"/>
    </row>
    <row r="9" spans="1:6" ht="19.5" x14ac:dyDescent="0.3">
      <c r="A9" s="7" t="s">
        <v>22</v>
      </c>
    </row>
    <row r="10" spans="1:6" x14ac:dyDescent="0.3">
      <c r="A10" s="11" t="s">
        <v>0</v>
      </c>
      <c r="B10" s="11" t="s">
        <v>2</v>
      </c>
      <c r="C10" s="11" t="s">
        <v>3</v>
      </c>
      <c r="D10" s="11" t="s">
        <v>4</v>
      </c>
      <c r="E10" s="11" t="s">
        <v>5</v>
      </c>
      <c r="F10" s="11" t="s">
        <v>17</v>
      </c>
    </row>
    <row r="11" spans="1:6" x14ac:dyDescent="0.3">
      <c r="A11" s="50" t="s">
        <v>14</v>
      </c>
      <c r="B11" s="51"/>
      <c r="C11" s="51"/>
      <c r="D11" s="57"/>
      <c r="E11" s="10">
        <f>SUM(E12:E13)</f>
        <v>0</v>
      </c>
      <c r="F11" s="53" t="s">
        <v>30</v>
      </c>
    </row>
    <row r="12" spans="1:6" x14ac:dyDescent="0.3">
      <c r="A12" s="12" t="s">
        <v>1</v>
      </c>
      <c r="B12" s="13">
        <v>2500</v>
      </c>
      <c r="C12" s="1">
        <v>5</v>
      </c>
      <c r="D12" s="1">
        <f>B6</f>
        <v>0</v>
      </c>
      <c r="E12" s="17">
        <f>B12*C12*D12</f>
        <v>0</v>
      </c>
      <c r="F12" s="54"/>
    </row>
    <row r="13" spans="1:6" x14ac:dyDescent="0.3">
      <c r="A13" s="18" t="s">
        <v>36</v>
      </c>
      <c r="B13" s="14">
        <v>2000</v>
      </c>
      <c r="C13" s="16"/>
      <c r="D13" s="1">
        <f>B6</f>
        <v>0</v>
      </c>
      <c r="E13" s="1">
        <f>B13*D13</f>
        <v>0</v>
      </c>
      <c r="F13" s="55"/>
    </row>
    <row r="14" spans="1:6" x14ac:dyDescent="0.3">
      <c r="A14" s="61"/>
      <c r="B14" s="61"/>
      <c r="C14" s="61"/>
      <c r="D14" s="61"/>
      <c r="E14" s="61"/>
      <c r="F14" s="61"/>
    </row>
    <row r="15" spans="1:6" ht="19.5" x14ac:dyDescent="0.3">
      <c r="A15" s="7" t="s">
        <v>38</v>
      </c>
    </row>
    <row r="16" spans="1:6" x14ac:dyDescent="0.3">
      <c r="A16" s="11" t="s">
        <v>0</v>
      </c>
      <c r="B16" s="19" t="s">
        <v>2</v>
      </c>
      <c r="C16" s="11" t="s">
        <v>3</v>
      </c>
      <c r="D16" s="20" t="s">
        <v>4</v>
      </c>
      <c r="E16" s="11" t="s">
        <v>5</v>
      </c>
      <c r="F16" s="31"/>
    </row>
    <row r="17" spans="1:6" ht="17.25" thickBot="1" x14ac:dyDescent="0.35">
      <c r="A17" s="50" t="s">
        <v>14</v>
      </c>
      <c r="B17" s="51"/>
      <c r="C17" s="56"/>
      <c r="D17" s="52"/>
      <c r="E17" s="10">
        <f>SUM(E18:E18)</f>
        <v>0</v>
      </c>
      <c r="F17" s="59"/>
    </row>
    <row r="18" spans="1:6" ht="17.25" thickBot="1" x14ac:dyDescent="0.35">
      <c r="A18" s="12" t="s">
        <v>39</v>
      </c>
      <c r="B18" s="21">
        <v>2000</v>
      </c>
      <c r="C18" s="32">
        <v>2</v>
      </c>
      <c r="D18" s="34"/>
      <c r="E18" s="33">
        <f>B18*C18*D18</f>
        <v>0</v>
      </c>
      <c r="F18" s="60"/>
    </row>
    <row r="19" spans="1:6" x14ac:dyDescent="0.3">
      <c r="A19" s="27"/>
      <c r="B19" s="37"/>
      <c r="C19" s="5"/>
      <c r="D19" s="37"/>
      <c r="E19" s="37"/>
      <c r="F19" s="3"/>
    </row>
    <row r="20" spans="1:6" ht="19.5" x14ac:dyDescent="0.3">
      <c r="A20" s="8" t="s">
        <v>42</v>
      </c>
    </row>
    <row r="21" spans="1:6" x14ac:dyDescent="0.3">
      <c r="A21" s="11" t="s">
        <v>0</v>
      </c>
      <c r="B21" s="11" t="s">
        <v>10</v>
      </c>
      <c r="C21" s="11" t="s">
        <v>11</v>
      </c>
      <c r="D21" s="11" t="s">
        <v>19</v>
      </c>
      <c r="E21" s="11" t="s">
        <v>5</v>
      </c>
      <c r="F21" s="11" t="s">
        <v>45</v>
      </c>
    </row>
    <row r="22" spans="1:6" ht="17.25" customHeight="1" thickBot="1" x14ac:dyDescent="0.35">
      <c r="A22" s="46" t="s">
        <v>15</v>
      </c>
      <c r="B22" s="47"/>
      <c r="C22" s="48"/>
      <c r="D22" s="49"/>
      <c r="E22" s="10">
        <f>SUM(E23:E24)</f>
        <v>0</v>
      </c>
      <c r="F22" s="64" t="s">
        <v>44</v>
      </c>
    </row>
    <row r="23" spans="1:6" x14ac:dyDescent="0.3">
      <c r="A23" s="4" t="s">
        <v>12</v>
      </c>
      <c r="B23" s="32">
        <v>6000</v>
      </c>
      <c r="C23" s="35">
        <v>2</v>
      </c>
      <c r="D23" s="22">
        <f>B6</f>
        <v>0</v>
      </c>
      <c r="E23" s="1">
        <f>B23*C23*D23</f>
        <v>0</v>
      </c>
      <c r="F23" s="65"/>
    </row>
    <row r="24" spans="1:6" ht="17.25" thickBot="1" x14ac:dyDescent="0.35">
      <c r="A24" s="4" t="s">
        <v>13</v>
      </c>
      <c r="B24" s="32">
        <v>6000</v>
      </c>
      <c r="C24" s="36">
        <v>2</v>
      </c>
      <c r="D24" s="22">
        <f>B7</f>
        <v>0</v>
      </c>
      <c r="E24" s="1">
        <f>B24*C24*D24</f>
        <v>0</v>
      </c>
      <c r="F24" s="66"/>
    </row>
    <row r="25" spans="1:6" x14ac:dyDescent="0.3">
      <c r="A25" s="3"/>
      <c r="B25" s="5"/>
      <c r="C25" s="5"/>
      <c r="D25" s="5"/>
      <c r="E25" s="5"/>
    </row>
    <row r="26" spans="1:6" ht="19.5" x14ac:dyDescent="0.3">
      <c r="A26" s="7" t="s">
        <v>41</v>
      </c>
    </row>
    <row r="27" spans="1:6" x14ac:dyDescent="0.3">
      <c r="A27" s="11" t="s">
        <v>0</v>
      </c>
      <c r="B27" s="11" t="s">
        <v>8</v>
      </c>
      <c r="C27" s="11" t="s">
        <v>9</v>
      </c>
      <c r="D27" s="11" t="s">
        <v>5</v>
      </c>
      <c r="E27" s="11" t="s">
        <v>17</v>
      </c>
    </row>
    <row r="28" spans="1:6" ht="17.25" thickBot="1" x14ac:dyDescent="0.35">
      <c r="A28" s="50" t="s">
        <v>14</v>
      </c>
      <c r="B28" s="51"/>
      <c r="C28" s="52"/>
      <c r="D28" s="10">
        <f>SUM(D29:D30)</f>
        <v>0</v>
      </c>
      <c r="E28" s="53" t="s">
        <v>18</v>
      </c>
    </row>
    <row r="29" spans="1:6" x14ac:dyDescent="0.3">
      <c r="A29" s="12" t="s">
        <v>6</v>
      </c>
      <c r="B29" s="32">
        <v>60000</v>
      </c>
      <c r="C29" s="35"/>
      <c r="D29" s="22">
        <f>B29*C29</f>
        <v>0</v>
      </c>
      <c r="E29" s="54"/>
    </row>
    <row r="30" spans="1:6" ht="17.25" thickBot="1" x14ac:dyDescent="0.35">
      <c r="A30" s="12" t="s">
        <v>7</v>
      </c>
      <c r="B30" s="32">
        <v>100000</v>
      </c>
      <c r="C30" s="36"/>
      <c r="D30" s="22">
        <f>B30*C30</f>
        <v>0</v>
      </c>
      <c r="E30" s="55"/>
    </row>
  </sheetData>
  <mergeCells count="10">
    <mergeCell ref="A28:C28"/>
    <mergeCell ref="E28:E30"/>
    <mergeCell ref="A14:F14"/>
    <mergeCell ref="A17:D17"/>
    <mergeCell ref="F17:F18"/>
    <mergeCell ref="A1:F1"/>
    <mergeCell ref="A11:D11"/>
    <mergeCell ref="F11:F13"/>
    <mergeCell ref="A22:D22"/>
    <mergeCell ref="F22:F24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view="pageBreakPreview" topLeftCell="A10" zoomScale="115" zoomScaleNormal="100" zoomScaleSheetLayoutView="115" workbookViewId="0">
      <selection activeCell="F22" sqref="F22:F24"/>
    </sheetView>
  </sheetViews>
  <sheetFormatPr defaultRowHeight="16.5" x14ac:dyDescent="0.3"/>
  <cols>
    <col min="1" max="1" width="11.25" customWidth="1"/>
    <col min="2" max="2" width="13.75" customWidth="1"/>
    <col min="3" max="3" width="10.75" customWidth="1"/>
    <col min="4" max="4" width="9.75" customWidth="1"/>
    <col min="5" max="5" width="13.25" customWidth="1"/>
    <col min="6" max="6" width="17.875" customWidth="1"/>
  </cols>
  <sheetData>
    <row r="1" spans="1:6" ht="28.5" customHeight="1" x14ac:dyDescent="0.3">
      <c r="A1" s="45" t="s">
        <v>34</v>
      </c>
      <c r="B1" s="45"/>
      <c r="C1" s="45"/>
      <c r="D1" s="45"/>
      <c r="E1" s="45"/>
      <c r="F1" s="45"/>
    </row>
    <row r="2" spans="1:6" ht="17.25" customHeight="1" x14ac:dyDescent="0.3">
      <c r="A2" s="6"/>
    </row>
    <row r="3" spans="1:6" x14ac:dyDescent="0.3">
      <c r="A3" t="s">
        <v>29</v>
      </c>
      <c r="F3" s="9" t="s">
        <v>27</v>
      </c>
    </row>
    <row r="4" spans="1:6" ht="17.25" thickBot="1" x14ac:dyDescent="0.35">
      <c r="F4" s="9"/>
    </row>
    <row r="5" spans="1:6" x14ac:dyDescent="0.3">
      <c r="A5" s="39" t="s">
        <v>16</v>
      </c>
      <c r="B5" s="40">
        <f>E11+D28+E22+E17</f>
        <v>0</v>
      </c>
    </row>
    <row r="6" spans="1:6" x14ac:dyDescent="0.3">
      <c r="A6" s="41" t="s">
        <v>20</v>
      </c>
      <c r="B6" s="42"/>
      <c r="C6" s="9" t="s">
        <v>24</v>
      </c>
    </row>
    <row r="7" spans="1:6" ht="17.25" thickBot="1" x14ac:dyDescent="0.35">
      <c r="A7" s="43" t="s">
        <v>21</v>
      </c>
      <c r="B7" s="44"/>
    </row>
    <row r="9" spans="1:6" ht="19.5" x14ac:dyDescent="0.3">
      <c r="A9" s="7" t="s">
        <v>22</v>
      </c>
    </row>
    <row r="10" spans="1:6" x14ac:dyDescent="0.3">
      <c r="A10" s="11" t="s">
        <v>0</v>
      </c>
      <c r="B10" s="11" t="s">
        <v>2</v>
      </c>
      <c r="C10" s="11" t="s">
        <v>3</v>
      </c>
      <c r="D10" s="11" t="s">
        <v>4</v>
      </c>
      <c r="E10" s="11" t="s">
        <v>5</v>
      </c>
      <c r="F10" s="11" t="s">
        <v>17</v>
      </c>
    </row>
    <row r="11" spans="1:6" x14ac:dyDescent="0.3">
      <c r="A11" s="50" t="s">
        <v>14</v>
      </c>
      <c r="B11" s="51"/>
      <c r="C11" s="51"/>
      <c r="D11" s="57"/>
      <c r="E11" s="10">
        <f>SUM(E12:E13)</f>
        <v>0</v>
      </c>
      <c r="F11" s="53" t="s">
        <v>33</v>
      </c>
    </row>
    <row r="12" spans="1:6" x14ac:dyDescent="0.3">
      <c r="A12" s="12" t="s">
        <v>1</v>
      </c>
      <c r="B12" s="13">
        <v>3000</v>
      </c>
      <c r="C12" s="1">
        <v>5</v>
      </c>
      <c r="D12" s="1">
        <f>B6</f>
        <v>0</v>
      </c>
      <c r="E12" s="17">
        <f>B12*C12*D12</f>
        <v>0</v>
      </c>
      <c r="F12" s="62"/>
    </row>
    <row r="13" spans="1:6" x14ac:dyDescent="0.3">
      <c r="A13" s="18" t="s">
        <v>36</v>
      </c>
      <c r="B13" s="14">
        <v>2000</v>
      </c>
      <c r="C13" s="16"/>
      <c r="D13" s="1">
        <f>B6</f>
        <v>0</v>
      </c>
      <c r="E13" s="1">
        <f>B13*D13</f>
        <v>0</v>
      </c>
      <c r="F13" s="63"/>
    </row>
    <row r="14" spans="1:6" x14ac:dyDescent="0.3">
      <c r="A14" s="28"/>
      <c r="B14" s="29"/>
      <c r="C14" s="30"/>
      <c r="D14" s="5"/>
      <c r="E14" s="5"/>
      <c r="F14" s="38"/>
    </row>
    <row r="15" spans="1:6" ht="19.5" x14ac:dyDescent="0.3">
      <c r="A15" s="7" t="s">
        <v>38</v>
      </c>
    </row>
    <row r="16" spans="1:6" x14ac:dyDescent="0.3">
      <c r="A16" s="11" t="s">
        <v>0</v>
      </c>
      <c r="B16" s="19" t="s">
        <v>2</v>
      </c>
      <c r="C16" s="11" t="s">
        <v>3</v>
      </c>
      <c r="D16" s="20" t="s">
        <v>4</v>
      </c>
      <c r="E16" s="11" t="s">
        <v>5</v>
      </c>
      <c r="F16" s="31"/>
    </row>
    <row r="17" spans="1:6" ht="17.25" thickBot="1" x14ac:dyDescent="0.35">
      <c r="A17" s="50" t="s">
        <v>14</v>
      </c>
      <c r="B17" s="51"/>
      <c r="C17" s="56"/>
      <c r="D17" s="52"/>
      <c r="E17" s="10">
        <f>SUM(E18:E18)</f>
        <v>0</v>
      </c>
      <c r="F17" s="59"/>
    </row>
    <row r="18" spans="1:6" ht="16.5" customHeight="1" thickBot="1" x14ac:dyDescent="0.35">
      <c r="A18" s="12" t="s">
        <v>39</v>
      </c>
      <c r="B18" s="21">
        <v>2000</v>
      </c>
      <c r="C18" s="32">
        <v>2</v>
      </c>
      <c r="D18" s="34"/>
      <c r="E18" s="33">
        <f>B18*C18*D18</f>
        <v>0</v>
      </c>
      <c r="F18" s="60"/>
    </row>
    <row r="19" spans="1:6" x14ac:dyDescent="0.3">
      <c r="A19" s="61"/>
      <c r="B19" s="61"/>
      <c r="C19" s="61"/>
      <c r="D19" s="61"/>
      <c r="E19" s="61"/>
      <c r="F19" s="61"/>
    </row>
    <row r="20" spans="1:6" ht="19.5" x14ac:dyDescent="0.3">
      <c r="A20" s="8" t="s">
        <v>40</v>
      </c>
    </row>
    <row r="21" spans="1:6" x14ac:dyDescent="0.3">
      <c r="A21" s="11" t="s">
        <v>0</v>
      </c>
      <c r="B21" s="11" t="s">
        <v>10</v>
      </c>
      <c r="C21" s="11" t="s">
        <v>11</v>
      </c>
      <c r="D21" s="11" t="s">
        <v>19</v>
      </c>
      <c r="E21" s="11" t="s">
        <v>5</v>
      </c>
      <c r="F21" s="11" t="s">
        <v>43</v>
      </c>
    </row>
    <row r="22" spans="1:6" ht="17.25" thickBot="1" x14ac:dyDescent="0.35">
      <c r="A22" s="46" t="s">
        <v>15</v>
      </c>
      <c r="B22" s="47"/>
      <c r="C22" s="48"/>
      <c r="D22" s="49"/>
      <c r="E22" s="10">
        <f>SUM(E23:E24)</f>
        <v>0</v>
      </c>
      <c r="F22" s="64" t="s">
        <v>44</v>
      </c>
    </row>
    <row r="23" spans="1:6" ht="17.25" customHeight="1" x14ac:dyDescent="0.3">
      <c r="A23" s="4" t="s">
        <v>12</v>
      </c>
      <c r="B23" s="32">
        <v>6000</v>
      </c>
      <c r="C23" s="35"/>
      <c r="D23" s="22">
        <f>B6</f>
        <v>0</v>
      </c>
      <c r="E23" s="1">
        <f>B23*C23*D23</f>
        <v>0</v>
      </c>
      <c r="F23" s="65"/>
    </row>
    <row r="24" spans="1:6" ht="16.5" customHeight="1" thickBot="1" x14ac:dyDescent="0.35">
      <c r="A24" s="4" t="s">
        <v>13</v>
      </c>
      <c r="B24" s="32">
        <v>6000</v>
      </c>
      <c r="C24" s="36"/>
      <c r="D24" s="22">
        <f>B7</f>
        <v>0</v>
      </c>
      <c r="E24" s="1">
        <f>B24*C24*D24</f>
        <v>0</v>
      </c>
      <c r="F24" s="66"/>
    </row>
    <row r="25" spans="1:6" x14ac:dyDescent="0.3">
      <c r="A25" s="3"/>
      <c r="B25" s="5"/>
      <c r="C25" s="5"/>
      <c r="D25" s="5"/>
      <c r="E25" s="5"/>
    </row>
    <row r="26" spans="1:6" ht="19.5" x14ac:dyDescent="0.3">
      <c r="A26" s="7" t="s">
        <v>41</v>
      </c>
    </row>
    <row r="27" spans="1:6" x14ac:dyDescent="0.3">
      <c r="A27" s="11" t="s">
        <v>0</v>
      </c>
      <c r="B27" s="11" t="s">
        <v>8</v>
      </c>
      <c r="C27" s="11" t="s">
        <v>9</v>
      </c>
      <c r="D27" s="11" t="s">
        <v>5</v>
      </c>
      <c r="E27" s="11" t="s">
        <v>17</v>
      </c>
    </row>
    <row r="28" spans="1:6" x14ac:dyDescent="0.3">
      <c r="A28" s="50" t="s">
        <v>14</v>
      </c>
      <c r="B28" s="51"/>
      <c r="C28" s="57"/>
      <c r="D28" s="10">
        <f>SUM(D29:D30)</f>
        <v>0</v>
      </c>
      <c r="E28" s="53" t="s">
        <v>18</v>
      </c>
    </row>
    <row r="29" spans="1:6" x14ac:dyDescent="0.3">
      <c r="A29" s="12" t="s">
        <v>6</v>
      </c>
      <c r="B29" s="1">
        <v>60000</v>
      </c>
      <c r="C29" s="15"/>
      <c r="D29" s="1">
        <f>B29*C29</f>
        <v>0</v>
      </c>
      <c r="E29" s="62"/>
    </row>
    <row r="30" spans="1:6" x14ac:dyDescent="0.3">
      <c r="A30" s="12" t="s">
        <v>7</v>
      </c>
      <c r="B30" s="1">
        <v>100000</v>
      </c>
      <c r="C30" s="15"/>
      <c r="D30" s="1">
        <f>B30*C30</f>
        <v>0</v>
      </c>
      <c r="E30" s="63"/>
    </row>
  </sheetData>
  <mergeCells count="10">
    <mergeCell ref="A28:C28"/>
    <mergeCell ref="E28:E30"/>
    <mergeCell ref="A19:F19"/>
    <mergeCell ref="A17:D17"/>
    <mergeCell ref="F17:F18"/>
    <mergeCell ref="A1:F1"/>
    <mergeCell ref="A11:D11"/>
    <mergeCell ref="F11:F13"/>
    <mergeCell ref="A22:D22"/>
    <mergeCell ref="F22:F24"/>
  </mergeCells>
  <phoneticPr fontId="1" type="noConversion"/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초등</vt:lpstr>
      <vt:lpstr>중등</vt:lpstr>
      <vt:lpstr>고등</vt:lpstr>
      <vt:lpstr>고등!Print_Area</vt:lpstr>
      <vt:lpstr>중등!Print_Area</vt:lpstr>
      <vt:lpstr>초등!Print_Area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</cp:lastModifiedBy>
  <cp:lastPrinted>2016-08-26T12:20:05Z</cp:lastPrinted>
  <dcterms:created xsi:type="dcterms:W3CDTF">2016-04-21T23:57:34Z</dcterms:created>
  <dcterms:modified xsi:type="dcterms:W3CDTF">2020-02-06T06:06:27Z</dcterms:modified>
</cp:coreProperties>
</file>